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AA邵卫华\B-PCCM\2023年\23年PCCM基层\"/>
    </mc:Choice>
  </mc:AlternateContent>
  <xr:revisionPtr revIDLastSave="0" documentId="13_ncr:1_{459CF7B9-432F-40FC-BC98-211BB0EEB9A9}" xr6:coauthVersionLast="47" xr6:coauthVersionMax="47" xr10:uidLastSave="{00000000-0000-0000-0000-000000000000}"/>
  <bookViews>
    <workbookView xWindow="-110" yWindow="-110" windowWidth="19420" windowHeight="11620" activeTab="1" xr2:uid="{B31697C6-2CB0-40B1-B5F5-9C1EC85A0D07}"/>
  </bookViews>
  <sheets>
    <sheet name="准入条件" sheetId="3" r:id="rId1"/>
    <sheet name="考核指标" sheetId="1" r:id="rId2"/>
    <sheet name="示范优秀合格单位标准" sheetId="4" r:id="rId3"/>
    <sheet name="Sheet1 (2)" sheetId="2" state="hidden" r:id="rId4"/>
  </sheets>
  <definedNames>
    <definedName name="_bookmark7" localSheetId="3">'Sheet1 (2)'!$B$51</definedName>
    <definedName name="_bookmark7" localSheetId="1">考核指标!$B$57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 i="1" l="1"/>
  <c r="D3" i="1"/>
  <c r="D19" i="1"/>
  <c r="D35" i="1"/>
  <c r="C2" i="1" l="1"/>
</calcChain>
</file>

<file path=xl/sharedStrings.xml><?xml version="1.0" encoding="utf-8"?>
<sst xmlns="http://schemas.openxmlformats.org/spreadsheetml/2006/main" count="688" uniqueCount="363">
  <si>
    <t>编号</t>
  </si>
  <si>
    <t>细则</t>
  </si>
  <si>
    <t>评分标准</t>
  </si>
  <si>
    <t>证明材料要求</t>
  </si>
  <si>
    <t>26+1</t>
  </si>
  <si>
    <t>肺功能检测仪</t>
  </si>
  <si>
    <t>无(0)</t>
  </si>
  <si>
    <t>肺功能仪的品牌</t>
  </si>
  <si>
    <t>雾化吸入装置</t>
  </si>
  <si>
    <t>雾化吸入装置数量</t>
  </si>
  <si>
    <t>&gt;3 台(3)</t>
  </si>
  <si>
    <t>2-3 台(2)</t>
  </si>
  <si>
    <t>1 台(1)</t>
  </si>
  <si>
    <t>是否有可供儿童患者使用的雾化 吸入面罩</t>
  </si>
  <si>
    <t>有(2)</t>
  </si>
  <si>
    <t>经皮血氧饱和度检测仪</t>
  </si>
  <si>
    <t>其他呼吸疾病诊治 设备</t>
  </si>
  <si>
    <t>血细胞分析仪</t>
  </si>
  <si>
    <t>X 线机</t>
  </si>
  <si>
    <t>氧疗设备</t>
  </si>
  <si>
    <t>CT</t>
  </si>
  <si>
    <t>肺功能检查区域</t>
  </si>
  <si>
    <t>区域面积</t>
  </si>
  <si>
    <t>≥8 ㎡( 2)</t>
  </si>
  <si>
    <t>&lt;8 ㎡( 1)</t>
  </si>
  <si>
    <t>操作人员</t>
  </si>
  <si>
    <t>有专职或兼职护 士/技术员(3)</t>
  </si>
  <si>
    <t>雾化吸入室(雾化 区域)</t>
  </si>
  <si>
    <t>慢性呼吸疾病治疗 药物</t>
  </si>
  <si>
    <t>18+4</t>
  </si>
  <si>
    <t>吸入类治疗药物</t>
  </si>
  <si>
    <t>有(1)</t>
  </si>
  <si>
    <t>LABA+LAMA</t>
  </si>
  <si>
    <t>LABA+吸入性糖皮质激素（ICS）</t>
  </si>
  <si>
    <t>ICS+LABA+LAMA</t>
  </si>
  <si>
    <t>吸入性糖皮质激素（ICS）</t>
  </si>
  <si>
    <t>雾化ICS</t>
  </si>
  <si>
    <t>雾化吸入短效支气管扩张剂</t>
  </si>
  <si>
    <t>茶碱类药物</t>
  </si>
  <si>
    <t>其他呼吸疾病治疗 药物</t>
  </si>
  <si>
    <t>止咳、化痰药物</t>
  </si>
  <si>
    <t>白三烯受体拮抗剂</t>
  </si>
  <si>
    <t>口服及静脉用糖皮质激素</t>
  </si>
  <si>
    <t>抗菌药物</t>
  </si>
  <si>
    <t>呼吸疾病相关中药</t>
  </si>
  <si>
    <t>≥ 2 人(5)</t>
  </si>
  <si>
    <t>1 人(3)</t>
  </si>
  <si>
    <t>有可指导肺功能操作的专职/兼 职护士/技术员数</t>
  </si>
  <si>
    <t>&gt;2 人(3)</t>
  </si>
  <si>
    <t>1-2 人(1)</t>
  </si>
  <si>
    <t>有可指导吸入装置指导/雾化吸 入治疗的专职/兼职护士/技术员 数</t>
  </si>
  <si>
    <t>&gt;2 项(3)</t>
  </si>
  <si>
    <t>1-2 项(1)</t>
  </si>
  <si>
    <t>&gt;2 篇(3)</t>
  </si>
  <si>
    <t>1-2 篇(1)</t>
  </si>
  <si>
    <t>肺功能检查</t>
  </si>
  <si>
    <t>肺功能检查(例数/年)</t>
  </si>
  <si>
    <t>&gt;200 例(5)</t>
  </si>
  <si>
    <t>支气管舒张试验(例数/年)</t>
  </si>
  <si>
    <t>雾化吸入治疗</t>
  </si>
  <si>
    <t>雾化吸入治疗(例数/年)</t>
  </si>
  <si>
    <t>慢阻肺筛查</t>
  </si>
  <si>
    <t>&gt;100 例(2)</t>
  </si>
  <si>
    <t>&gt;4 次(2)</t>
  </si>
  <si>
    <t>呼吸疾病居家/医养 结合病房指导及治 疗</t>
  </si>
  <si>
    <t>&gt;20 例(2)</t>
  </si>
  <si>
    <t>是(2)</t>
  </si>
  <si>
    <t>国家级团体奖项</t>
  </si>
  <si>
    <t>国家级个人奖项</t>
  </si>
  <si>
    <t>省部级团体奖项</t>
  </si>
  <si>
    <t>省部级个人奖项</t>
  </si>
  <si>
    <t>一等奖(1.5)、二等奖  ( 1.2)、三等奖(0.9)</t>
  </si>
  <si>
    <t>国家卫健委奖项</t>
  </si>
  <si>
    <t>全国卫生计生系统先进集体</t>
  </si>
  <si>
    <t>1 次(1)</t>
  </si>
  <si>
    <t>中国宋庆龄基金会</t>
  </si>
  <si>
    <t>宋庆龄最美基层呼吸医生</t>
  </si>
  <si>
    <t>吴阶平全科医生奖</t>
  </si>
  <si>
    <t>&gt;3 人(1)</t>
  </si>
  <si>
    <t>中国医师协会呼吸医 师分会</t>
  </si>
  <si>
    <t>中国优秀基层呼吸医师</t>
  </si>
  <si>
    <t>基层医疗机构考核指标</t>
    <phoneticPr fontId="2" type="noConversion"/>
  </si>
  <si>
    <t>呼吸疾病相关检查设备</t>
    <phoneticPr fontId="2" type="noConversion"/>
  </si>
  <si>
    <t>有可开展用力肺 活量检查和支气管舒张试验的肺 功能仪(3)</t>
    <phoneticPr fontId="2" type="noConversion"/>
  </si>
  <si>
    <t>有可开展慢阻肺病筛查的肺功能仪(1)</t>
    <phoneticPr fontId="2" type="noConversion"/>
  </si>
  <si>
    <t>1-1</t>
    <phoneticPr fontId="2" type="noConversion"/>
  </si>
  <si>
    <t>1-2</t>
  </si>
  <si>
    <t>1-3</t>
  </si>
  <si>
    <t>1-4</t>
  </si>
  <si>
    <t>1-5</t>
  </si>
  <si>
    <t>1-6</t>
  </si>
  <si>
    <t>1-7</t>
  </si>
  <si>
    <t>1-8</t>
  </si>
  <si>
    <t>1-9</t>
  </si>
  <si>
    <t>1-10</t>
  </si>
  <si>
    <t>有专职或兼职护 士/技术员(3)</t>
    <phoneticPr fontId="2" type="noConversion"/>
  </si>
  <si>
    <t>&lt;8 ㎡( 1)</t>
    <phoneticPr fontId="2" type="noConversion"/>
  </si>
  <si>
    <t>医生操作( 1)</t>
    <phoneticPr fontId="2" type="noConversion"/>
  </si>
  <si>
    <t>1-11</t>
  </si>
  <si>
    <t>1-12</t>
  </si>
  <si>
    <t>1-13</t>
  </si>
  <si>
    <t>2-1</t>
    <phoneticPr fontId="2" type="noConversion"/>
  </si>
  <si>
    <t>2-2</t>
  </si>
  <si>
    <t>2-3</t>
  </si>
  <si>
    <t>2-4</t>
  </si>
  <si>
    <t>有(2)</t>
    <phoneticPr fontId="2" type="noConversion"/>
  </si>
  <si>
    <t>2-5</t>
  </si>
  <si>
    <t>2-6</t>
  </si>
  <si>
    <t>2-7</t>
  </si>
  <si>
    <t>2-8</t>
  </si>
  <si>
    <t>2-9</t>
  </si>
  <si>
    <t>2-10</t>
  </si>
  <si>
    <t>2-11</t>
  </si>
  <si>
    <t>2-12</t>
  </si>
  <si>
    <t>2-13</t>
  </si>
  <si>
    <t>2-14</t>
  </si>
  <si>
    <t>3-1</t>
    <phoneticPr fontId="2" type="noConversion"/>
  </si>
  <si>
    <t>3-2</t>
    <phoneticPr fontId="2" type="noConversion"/>
  </si>
  <si>
    <t>3-3</t>
    <phoneticPr fontId="2" type="noConversion"/>
  </si>
  <si>
    <t>3-4</t>
    <phoneticPr fontId="2" type="noConversion"/>
  </si>
  <si>
    <t>3-5</t>
    <phoneticPr fontId="2" type="noConversion"/>
  </si>
  <si>
    <t>3-6</t>
    <phoneticPr fontId="2" type="noConversion"/>
  </si>
  <si>
    <t>&gt;2 项(3)</t>
    <phoneticPr fontId="2" type="noConversion"/>
  </si>
  <si>
    <t>51-200 例(3)</t>
    <phoneticPr fontId="2" type="noConversion"/>
  </si>
  <si>
    <t>1-50 例(1)</t>
    <phoneticPr fontId="2" type="noConversion"/>
  </si>
  <si>
    <t>51-200 例(2)</t>
    <phoneticPr fontId="2" type="noConversion"/>
  </si>
  <si>
    <t>&gt;200 例(3)</t>
    <phoneticPr fontId="2" type="noConversion"/>
  </si>
  <si>
    <t>101-200 例(3)</t>
    <phoneticPr fontId="2" type="noConversion"/>
  </si>
  <si>
    <t>1-100 例(1)</t>
    <phoneticPr fontId="2" type="noConversion"/>
  </si>
  <si>
    <t>· 现场检查相关期刊及文章</t>
  </si>
  <si>
    <t>4-1</t>
    <phoneticPr fontId="2" type="noConversion"/>
  </si>
  <si>
    <t>4-2</t>
  </si>
  <si>
    <t>4-3</t>
  </si>
  <si>
    <t>4-4</t>
  </si>
  <si>
    <t>开展(2)</t>
    <phoneticPr fontId="2" type="noConversion"/>
  </si>
  <si>
    <t>1-200 例(2)</t>
    <phoneticPr fontId="2" type="noConversion"/>
  </si>
  <si>
    <t>&gt;200 例(3.5)</t>
    <phoneticPr fontId="2" type="noConversion"/>
  </si>
  <si>
    <t>4-5</t>
  </si>
  <si>
    <t>4-6</t>
  </si>
  <si>
    <t>4-7</t>
  </si>
  <si>
    <t>4-8</t>
  </si>
  <si>
    <t>4-9</t>
  </si>
  <si>
    <t>4-10</t>
  </si>
  <si>
    <t>呼吸疾病居家/医养结合病房指导及治疗</t>
    <phoneticPr fontId="2" type="noConversion"/>
  </si>
  <si>
    <t>1-4 次(1)</t>
    <phoneticPr fontId="2" type="noConversion"/>
  </si>
  <si>
    <t>1-20 例(1)</t>
    <phoneticPr fontId="2" type="noConversion"/>
  </si>
  <si>
    <t>4-11</t>
  </si>
  <si>
    <t>4-12</t>
  </si>
  <si>
    <t>与二、三级医院开展呼吸疾病双向转 诊</t>
    <phoneticPr fontId="2" type="noConversion"/>
  </si>
  <si>
    <t>4-13</t>
  </si>
  <si>
    <t>一等奖(2.5)、二等奖(2)、三等奖(1.5)</t>
    <phoneticPr fontId="2" type="noConversion"/>
  </si>
  <si>
    <t>一等奖(2)、二等奖(1.5)、三等奖(1)</t>
    <phoneticPr fontId="2" type="noConversion"/>
  </si>
  <si>
    <t>优秀奖(1)</t>
    <phoneticPr fontId="2" type="noConversion"/>
  </si>
  <si>
    <t>优秀奖(0.8)</t>
    <phoneticPr fontId="2" type="noConversion"/>
  </si>
  <si>
    <t>优秀奖(0.6)</t>
    <phoneticPr fontId="2" type="noConversion"/>
  </si>
  <si>
    <t>优秀奖(0.3)</t>
    <phoneticPr fontId="2" type="noConversion"/>
  </si>
  <si>
    <t>一等奖(1)、二等奖(0.8)、三等奖(0.6)</t>
    <phoneticPr fontId="2" type="noConversion"/>
  </si>
  <si>
    <t>5-1</t>
    <phoneticPr fontId="2" type="noConversion"/>
  </si>
  <si>
    <t>5-2</t>
  </si>
  <si>
    <t>5-3</t>
  </si>
  <si>
    <t>5-4</t>
  </si>
  <si>
    <t>5-5</t>
  </si>
  <si>
    <t>5-6</t>
  </si>
  <si>
    <t>5-7</t>
  </si>
  <si>
    <t>5-8</t>
  </si>
  <si>
    <t>&gt;3 次(2)</t>
    <phoneticPr fontId="2" type="noConversion"/>
  </si>
  <si>
    <t>2-3 次(1.5)</t>
    <phoneticPr fontId="2" type="noConversion"/>
  </si>
  <si>
    <t>5-9</t>
  </si>
  <si>
    <t>5-10</t>
  </si>
  <si>
    <t>吴阶平医学基金会
中华医学会全科医学分会</t>
    <phoneticPr fontId="2" type="noConversion"/>
  </si>
  <si>
    <t>2-3 人(0.6)</t>
    <phoneticPr fontId="2" type="noConversion"/>
  </si>
  <si>
    <t>1 人(0.3)</t>
    <phoneticPr fontId="2" type="noConversion"/>
  </si>
  <si>
    <t>5-11</t>
  </si>
  <si>
    <t>5-12</t>
  </si>
  <si>
    <t>基层卫生岗位练兵和技能大赛</t>
    <phoneticPr fontId="2" type="noConversion"/>
  </si>
  <si>
    <t>全国基层医生呼吸疾病知识和技能大赛</t>
    <phoneticPr fontId="2" type="noConversion"/>
  </si>
  <si>
    <t>呼吸疾病防治专长人员配备</t>
    <phoneticPr fontId="2" type="noConversion"/>
  </si>
  <si>
    <t>有呼吸疾病防治专长的医生数</t>
    <phoneticPr fontId="2" type="noConversion"/>
  </si>
  <si>
    <t>有呼吸疾病防治专长的护士/技术员数</t>
    <phoneticPr fontId="2" type="noConversion"/>
  </si>
  <si>
    <t>呼吸疾病防治相关科研工作</t>
    <phoneticPr fontId="2" type="noConversion"/>
  </si>
  <si>
    <t>主持基层呼吸疾病防治相关科研工作项数</t>
    <phoneticPr fontId="2" type="noConversion"/>
  </si>
  <si>
    <t>参与基层呼吸疾病防治相关科研工作项数</t>
    <phoneticPr fontId="2" type="noConversion"/>
  </si>
  <si>
    <t>发表的基层呼吸疾病防治相关论文数</t>
    <phoneticPr fontId="2" type="noConversion"/>
  </si>
  <si>
    <t>有呼吸疾病防治专长的医生数(同一年内参加地市级及以上医 疗机构/学术组织培训，集中培训每次不低于 1 天，累计不少于 5 天。可包括理论培训和呼吸科 专家临床跟诊实践培训两部分)</t>
    <phoneticPr fontId="2" type="noConversion"/>
  </si>
  <si>
    <t>· 现场检查设备及设备购买 /捐赠协议</t>
  </si>
  <si>
    <r>
      <t>β2</t>
    </r>
    <r>
      <rPr>
        <sz val="10"/>
        <color rgb="FFFF0000"/>
        <rFont val="微软雅黑"/>
        <family val="2"/>
        <charset val="134"/>
      </rPr>
      <t>受体激动剂(短效SABA、长效LABA)</t>
    </r>
  </si>
  <si>
    <r>
      <t>抗胆碱能药物</t>
    </r>
    <r>
      <rPr>
        <sz val="10"/>
        <color rgb="FFFF0000"/>
        <rFont val="微软雅黑"/>
        <family val="2"/>
        <charset val="134"/>
      </rPr>
      <t>(短效SAMA、长效LAMA)</t>
    </r>
  </si>
  <si>
    <t>加入二、三级医院的区域性医联体或 医疗联盟</t>
    <phoneticPr fontId="2" type="noConversion"/>
  </si>
  <si>
    <t>与二、三级医院开展呼吸疾病门诊带教指导</t>
    <phoneticPr fontId="2" type="noConversion"/>
  </si>
  <si>
    <t>有否与二、三级医院开展呼吸疾病的双向转诊</t>
    <phoneticPr fontId="2" type="noConversion"/>
  </si>
  <si>
    <t>是否加入二、三级医院的区域性医联体或医疗联盟</t>
    <phoneticPr fontId="2" type="noConversion"/>
  </si>
  <si>
    <t>是否有二、三级医院呼吸专家定期坐诊带教、指导(不低于 1 次 /月)</t>
    <phoneticPr fontId="2" type="noConversion"/>
  </si>
  <si>
    <t>三年内获得的荣誉  (加分项·非必填)</t>
  </si>
  <si>
    <t>单个人的奖项选取个人最高分 值，不累计。</t>
    <phoneticPr fontId="2" type="noConversion"/>
  </si>
  <si>
    <t>呼吸疾病诊疗及管理</t>
    <phoneticPr fontId="2" type="noConversion"/>
  </si>
  <si>
    <t>建立呼吸慢病门诊病例</t>
    <phoneticPr fontId="2" type="noConversion"/>
  </si>
  <si>
    <t>呼吸疾病相关公众健康教育(次/年)</t>
    <phoneticPr fontId="2" type="noConversion"/>
  </si>
  <si>
    <t>开展呼吸慢病家庭医生签约服务</t>
    <phoneticPr fontId="2" type="noConversion"/>
  </si>
  <si>
    <t>· 现场检查奖状原件或复印件，以及授奖现场相片或相关报道等相关证明材料；</t>
    <phoneticPr fontId="2" type="noConversion"/>
  </si>
  <si>
    <t>呼吸疾病相关公众健康教育（次 /年)</t>
    <phoneticPr fontId="2" type="noConversion"/>
  </si>
  <si>
    <t>· 现场检查护士/技术员参培结业证书、相关通知、培训现场照片等证明材料</t>
    <phoneticPr fontId="2" type="noConversion"/>
  </si>
  <si>
    <t>是否曾开展过针对辖区内居民的慢阻肺筛查</t>
    <phoneticPr fontId="2" type="noConversion"/>
  </si>
  <si>
    <t>•优秀单位至少应配置便携式肺功能仪，可以开展用力肺活量检查和支气管舒张试验，辅助慢性阻塞性肺疾病和支气管哮喘的诊断及长期管理；  
•达标单位应至少配置简易肺功能仪，可以开展慢阻肺的筛查</t>
    <phoneticPr fontId="2" type="noConversion"/>
  </si>
  <si>
    <t>· 现场检查可操作设备及设 备购买/捐赠协议等
· 现场检查肺功能检查结果 报告单，申请优秀的单位需 核验(至少) 1位患者用药前后 2 张结果报告单
· 现场考核医生/护士/技术员操作指导  (病例考核)</t>
    <phoneticPr fontId="2" type="noConversion"/>
  </si>
  <si>
    <t>· 现场检查设备及设备购买 /捐赠协议；  现场考核医生/ 护士/技术员操作指导 (病例考核)</t>
    <phoneticPr fontId="2" type="noConversion"/>
  </si>
  <si>
    <t>· 区域实地检查，现场考核医生/护士/技术员操作指导(病例考核)
· 申报优秀的单位需核验可指导操作的护士/技术员(排班表)</t>
    <phoneticPr fontId="2" type="noConversion"/>
  </si>
  <si>
    <t>· 现场检查申报单位宣传展板、网站宣传等(的全科医师介绍
· 全科医师参培结业证书、学分证书、相关通知、培训场照片等证明材料
· 其他能证明全科医师呼吸 专长的奖励、报道等</t>
    <phoneticPr fontId="2" type="noConversion"/>
  </si>
  <si>
    <t>· 现场检查药品及采购协议 /药房采购登记单
· 现场检查药房管理系统该 药品存量截图，确认门诊系 统/医生工作站中该药品是否可处方</t>
    <phoneticPr fontId="2" type="noConversion"/>
  </si>
  <si>
    <t>· 现场检查课题申报/立项书，以及任务书/课题合作协议等</t>
    <phoneticPr fontId="2" type="noConversion"/>
  </si>
  <si>
    <t>· 现场检查肺功能、雾化操作护士/技术员排班表；现场考核操作 (病例考核)</t>
    <phoneticPr fontId="2" type="noConversion"/>
  </si>
  <si>
    <t>· 现场检查相关活动通知 (盖章通知、微信通知等) 
· 相关活动登记册、人员签到表、现场照片等</t>
    <phoneticPr fontId="2" type="noConversion"/>
  </si>
  <si>
    <t>· 现场检查门诊系统/医生工作站中病历例数，以及(至少)1位患者病历登记内容页面
· 手写病历登记本(总数)及(至少)1位患者病历登记页面
· 二选一即可</t>
    <phoneticPr fontId="2" type="noConversion"/>
  </si>
  <si>
    <t>· 现场检查门诊系统/医生工作站中签约例数，以及(至少)1位患者病历(随访)页面
· 手写签约登记本(总数)及(至少)1位患者病历 (随访)登记页面；
· 以上两条二选一即可
 ·参与签约的社区医生介绍；</t>
    <phoneticPr fontId="2" type="noConversion"/>
  </si>
  <si>
    <t>· 现场检查药品及采购协议/药房采购登记单
· 现场检查药房管理系统该药品存量截图，确认门诊系统/医生工作站中该药品是否可处方</t>
    <phoneticPr fontId="2" type="noConversion"/>
  </si>
  <si>
    <t>· 现场检查门诊系统/医生工作站中该项检查的处方(总)量及收费(总)记录
 · 若该项目暂未列入收费项目，则检查该项目(手写)登记册/簿</t>
    <phoneticPr fontId="2" type="noConversion"/>
  </si>
  <si>
    <t>· 现场检查与二三级医院医联体/医疗联盟的协议书或获得的授牌资料等；</t>
    <phoneticPr fontId="2" type="noConversion"/>
  </si>
  <si>
    <t>· 现场检查与二三级医院医联体/医疗联盟的协议书或获得的授牌资料等；
· 现场检查门诊系统/医生工作站中转诊系统(通道/ 端口)；</t>
    <phoneticPr fontId="2" type="noConversion"/>
  </si>
  <si>
    <r>
      <t xml:space="preserve">· </t>
    </r>
    <r>
      <rPr>
        <sz val="10"/>
        <color rgb="FF000000"/>
        <rFont val="宋体"/>
        <family val="3"/>
        <charset val="134"/>
      </rPr>
      <t>现场检查申报单位宣传展板、与二三级医院</t>
    </r>
    <r>
      <rPr>
        <sz val="10"/>
        <color rgb="FF000000"/>
        <rFont val="Arial"/>
        <family val="2"/>
      </rPr>
      <t>/</t>
    </r>
    <r>
      <rPr>
        <sz val="10"/>
        <color rgb="FF000000"/>
        <rFont val="宋体"/>
        <family val="3"/>
        <charset val="134"/>
      </rPr>
      <t>医生的协议等；</t>
    </r>
    <phoneticPr fontId="2" type="noConversion"/>
  </si>
  <si>
    <t>· 现场检查相关活动通知(盖章通知、微信通知等)；
· 现场检查相关活动登记册、人员签到表、相关活动现场照片等；
· 现场检查授课材料、课件等；</t>
    <phoneticPr fontId="2" type="noConversion"/>
  </si>
  <si>
    <t>建立呼吸慢病门诊病例-慢阻肺病(例数/年)</t>
    <phoneticPr fontId="2" type="noConversion"/>
  </si>
  <si>
    <t>建立呼吸慢病门诊病例-哮喘(例数/年)</t>
    <phoneticPr fontId="2" type="noConversion"/>
  </si>
  <si>
    <t>开展呼吸慢病家庭医生签约服务 -慢阻肺病(例数/年)</t>
    <phoneticPr fontId="2" type="noConversion"/>
  </si>
  <si>
    <t>开展呼吸慢病家庭医生签约服务 -哮喘(例数/年)</t>
    <phoneticPr fontId="2" type="noConversion"/>
  </si>
  <si>
    <t>· 现场检查门诊系统/医生工作站中登记信息页面，以及(至少)1位患者病历内容页面；
· 现场检查手写登记本(总数)及(至少)1位患者病历登记页面；
· 二选一即可</t>
    <phoneticPr fontId="2" type="noConversion"/>
  </si>
  <si>
    <t>其他呼吸疾病治疗药物</t>
    <phoneticPr fontId="2" type="noConversion"/>
  </si>
  <si>
    <t>与二、三级医院开展呼吸疾病双向转诊</t>
    <phoneticPr fontId="2" type="noConversion"/>
  </si>
  <si>
    <t>加入二、三级医院的区域性医联体或医疗联盟</t>
    <phoneticPr fontId="2" type="noConversion"/>
  </si>
  <si>
    <t>分值</t>
    <phoneticPr fontId="2" type="noConversion"/>
  </si>
  <si>
    <t>选项1</t>
    <phoneticPr fontId="2" type="noConversion"/>
  </si>
  <si>
    <t>选项2</t>
    <phoneticPr fontId="2" type="noConversion"/>
  </si>
  <si>
    <t>选项3</t>
    <phoneticPr fontId="2" type="noConversion"/>
  </si>
  <si>
    <t>（填空题，非必填）</t>
    <phoneticPr fontId="2" type="noConversion"/>
  </si>
  <si>
    <t>编号</t>
    <phoneticPr fontId="2" type="noConversion"/>
  </si>
  <si>
    <t>检查标准与方法</t>
    <phoneticPr fontId="2" type="noConversion"/>
  </si>
  <si>
    <t>肺功能设备</t>
    <phoneticPr fontId="2" type="noConversion"/>
  </si>
  <si>
    <t>慢性呼吸疾病治疗药物</t>
    <phoneticPr fontId="2" type="noConversion"/>
  </si>
  <si>
    <t>呼吸疾病防治专长的全科医师</t>
    <phoneticPr fontId="2" type="noConversion"/>
  </si>
  <si>
    <t>短效吸入支气管扩张剂（SABA\SAMA)</t>
    <phoneticPr fontId="2" type="noConversion"/>
  </si>
  <si>
    <t>长效吸入支气管扩张剂（LABA\LLAMA)</t>
    <phoneticPr fontId="2" type="noConversion"/>
  </si>
  <si>
    <t>双支扩（LABA+LAMA）</t>
    <phoneticPr fontId="2" type="noConversion"/>
  </si>
  <si>
    <t>LABA+吸入性糖皮质激素（ICS）</t>
    <phoneticPr fontId="2" type="noConversion"/>
  </si>
  <si>
    <t>ICS+LABA+LAMA</t>
    <phoneticPr fontId="2" type="noConversion"/>
  </si>
  <si>
    <t>吸入性糖皮质激素（ICS）</t>
    <phoneticPr fontId="2" type="noConversion"/>
  </si>
  <si>
    <t>雾化ICS</t>
    <phoneticPr fontId="2" type="noConversion"/>
  </si>
  <si>
    <t>雾化吸入短效支气管扩张剂</t>
    <phoneticPr fontId="2" type="noConversion"/>
  </si>
  <si>
    <t>1 人(1)</t>
    <phoneticPr fontId="2" type="noConversion"/>
  </si>
  <si>
    <t>≥2 项(2)</t>
    <phoneticPr fontId="2" type="noConversion"/>
  </si>
  <si>
    <t>≥2 篇(2)</t>
    <phoneticPr fontId="2" type="noConversion"/>
  </si>
  <si>
    <t>1项(1)</t>
    <phoneticPr fontId="2" type="noConversion"/>
  </si>
  <si>
    <t>1篇(1)</t>
    <phoneticPr fontId="2" type="noConversion"/>
  </si>
  <si>
    <t>50-100例(1)</t>
    <phoneticPr fontId="2" type="noConversion"/>
  </si>
  <si>
    <t>101-200 例(2)</t>
    <phoneticPr fontId="2" type="noConversion"/>
  </si>
  <si>
    <t>是(1)</t>
    <phoneticPr fontId="2" type="noConversion"/>
  </si>
  <si>
    <t>序号</t>
  </si>
  <si>
    <t>呼吸专长医师</t>
  </si>
  <si>
    <t>有</t>
  </si>
  <si>
    <t>呼吸慢病吸入药物</t>
  </si>
  <si>
    <t>呼吸疾病诊疗业务</t>
  </si>
  <si>
    <t>呼吸疾病管理</t>
  </si>
  <si>
    <t xml:space="preserve"> 1、至少配置便携式肺功能仪； 
 2、可以开展用力肺活量检查和支气管舒张试验；
 3、辅助慢阻肺和支气管哮喘的诊断及长期管理</t>
    <phoneticPr fontId="2" type="noConversion"/>
  </si>
  <si>
    <t xml:space="preserve"> 1、至少配置便携式肺功能仪 
 2、可以开展用力肺活量检查和支气管舒张试验
 3、辅助慢阻肺和支气管哮喘的诊断及长期管理                        </t>
    <phoneticPr fontId="2" type="noConversion"/>
  </si>
  <si>
    <t>1.肺功能检查数≥200例/年</t>
    <phoneticPr fontId="2" type="noConversion"/>
  </si>
  <si>
    <t>2.雾化吸入治疗数≥200例/年</t>
    <phoneticPr fontId="2" type="noConversion"/>
  </si>
  <si>
    <t>2.患者建档，慢阻肺病≥200人/年、哮喘≥200人/年</t>
    <phoneticPr fontId="2" type="noConversion"/>
  </si>
  <si>
    <t>4.开展呼吸疾病的工作健康教育≥4次/年</t>
    <phoneticPr fontId="2" type="noConversion"/>
  </si>
  <si>
    <t xml:space="preserve">评分标准
</t>
    <phoneticPr fontId="2" type="noConversion"/>
  </si>
  <si>
    <t>证明材料要求
（带*的为必须提交项）</t>
    <phoneticPr fontId="2" type="noConversion"/>
  </si>
  <si>
    <t>雾化吸入室(雾化区域)</t>
    <phoneticPr fontId="2" type="noConversion"/>
  </si>
  <si>
    <t>≥8 ㎡(1)</t>
    <phoneticPr fontId="2" type="noConversion"/>
  </si>
  <si>
    <t>≥8 ㎡( 1)</t>
    <phoneticPr fontId="2" type="noConversion"/>
  </si>
  <si>
    <t>有（2）</t>
    <phoneticPr fontId="2" type="noConversion"/>
  </si>
  <si>
    <t>防疫职能</t>
    <phoneticPr fontId="2" type="noConversion"/>
  </si>
  <si>
    <t>3-4</t>
  </si>
  <si>
    <t>3-5</t>
  </si>
  <si>
    <t>3-6</t>
  </si>
  <si>
    <t>3-7</t>
  </si>
  <si>
    <t>防疫相关培训</t>
    <phoneticPr fontId="2" type="noConversion"/>
  </si>
  <si>
    <t>3-3</t>
  </si>
  <si>
    <t>7.参与医联体，有双向转诊通道</t>
    <phoneticPr fontId="2" type="noConversion"/>
  </si>
  <si>
    <t xml:space="preserve">8.开展科研能力，负责或参与基层呼吸疾病防治相关科研工作项数&gt;2项，提供科研病例数&gt;50 例/年 </t>
    <phoneticPr fontId="2" type="noConversion"/>
  </si>
  <si>
    <t>呼吸疾病相关检查</t>
    <phoneticPr fontId="2" type="noConversion"/>
  </si>
  <si>
    <t>学习急性呼吸道传染病的诊疗和服务知识</t>
    <phoneticPr fontId="2" type="noConversion"/>
  </si>
  <si>
    <t>1.开展呼吸慢病筛查，完成慢阻肺调查问卷≥200份/年</t>
    <phoneticPr fontId="2" type="noConversion"/>
  </si>
  <si>
    <t>FeNO</t>
    <phoneticPr fontId="2" type="noConversion"/>
  </si>
  <si>
    <t>X线机</t>
    <phoneticPr fontId="2" type="noConversion"/>
  </si>
  <si>
    <t>其他呼吸疾病诊治设备</t>
    <phoneticPr fontId="2" type="noConversion"/>
  </si>
  <si>
    <t>3.开展随访管理≥1次/患者/年
（随访管理包括：患者健康教育、规劝戒烟、解读肺功能结果并记录、症状评估（CAT）、急性加重评估、氧饱和度监测、药物治疗方案评估与调整、合并症/并发症评估、吸入装置使用评估等）</t>
    <phoneticPr fontId="2" type="noConversion"/>
  </si>
  <si>
    <t>经皮血氧饱和度检测仪</t>
    <phoneticPr fontId="2" type="noConversion"/>
  </si>
  <si>
    <t>血细胞分析仪</t>
    <phoneticPr fontId="2" type="noConversion"/>
  </si>
  <si>
    <t>X 线机</t>
    <phoneticPr fontId="2" type="noConversion"/>
  </si>
  <si>
    <t>氧疗设备</t>
    <phoneticPr fontId="2" type="noConversion"/>
  </si>
  <si>
    <t>CT</t>
    <phoneticPr fontId="2" type="noConversion"/>
  </si>
  <si>
    <t>&gt;4 次(1)</t>
    <phoneticPr fontId="2" type="noConversion"/>
  </si>
  <si>
    <t>&gt;20 例(1)</t>
    <phoneticPr fontId="2" type="noConversion"/>
  </si>
  <si>
    <t>1-20 例(0.5)</t>
    <phoneticPr fontId="2" type="noConversion"/>
  </si>
  <si>
    <t>1-4 次(0.5)</t>
    <phoneticPr fontId="2" type="noConversion"/>
  </si>
  <si>
    <t>有专职或兼职护 士/技术员(2)</t>
    <phoneticPr fontId="2" type="noConversion"/>
  </si>
  <si>
    <t>1、应具有独立设置的发热门诊和规章制度，以应对急性呼吸道传染病</t>
    <phoneticPr fontId="2" type="noConversion"/>
  </si>
  <si>
    <t>有且有应用(1)</t>
    <phoneticPr fontId="2" type="noConversion"/>
  </si>
  <si>
    <t>有且有应用(2)</t>
    <phoneticPr fontId="2" type="noConversion"/>
  </si>
  <si>
    <t>1、上传医务科出具的证明</t>
    <phoneticPr fontId="2" type="noConversion"/>
  </si>
  <si>
    <t>1-14</t>
  </si>
  <si>
    <t>口服支气管扩张剂</t>
    <phoneticPr fontId="2" type="noConversion"/>
  </si>
  <si>
    <t>2-15</t>
  </si>
  <si>
    <t>呼吸康复指导</t>
    <phoneticPr fontId="2" type="noConversion"/>
  </si>
  <si>
    <t>提供包括呼吸锻炼（缩唇呼吸、腹式呼吸、设备锻炼）、有氧训练、阻力训练的康复指导</t>
    <phoneticPr fontId="2" type="noConversion"/>
  </si>
  <si>
    <t>可开展6分钟步行试验</t>
    <phoneticPr fontId="2" type="noConversion"/>
  </si>
  <si>
    <t>开展(1)</t>
    <phoneticPr fontId="2" type="noConversion"/>
  </si>
  <si>
    <t>5.开展六分种步行试验以及其他呼吸康复训练</t>
  </si>
  <si>
    <t>基层医院达标标准考核指标</t>
    <phoneticPr fontId="2" type="noConversion"/>
  </si>
  <si>
    <t>单个人的奖项选取个人最高分 值，不累计</t>
    <phoneticPr fontId="2" type="noConversion"/>
  </si>
  <si>
    <t>考核项</t>
    <phoneticPr fontId="2" type="noConversion"/>
  </si>
  <si>
    <t>示范单位</t>
    <phoneticPr fontId="2" type="noConversion"/>
  </si>
  <si>
    <t>优秀单位</t>
    <phoneticPr fontId="2" type="noConversion"/>
  </si>
  <si>
    <t>达标单位</t>
    <phoneticPr fontId="2" type="noConversion"/>
  </si>
  <si>
    <t xml:space="preserve">  1、应至少配置手持式简易肺功能仪，
  2、可以开展慢阻肺的筛查  
  </t>
    <phoneticPr fontId="2" type="noConversion"/>
  </si>
  <si>
    <t>8种</t>
  </si>
  <si>
    <t>6种</t>
  </si>
  <si>
    <t>3种</t>
  </si>
  <si>
    <t>开展FeNO检查、经皮血氧饱和度检测、血细胞分析、X 线、CT等检查</t>
    <phoneticPr fontId="2" type="noConversion"/>
  </si>
  <si>
    <t>6.呼吸科普宣传≥4次/年，包括戒烟、慢阻肺的危害、哮喘的规范化诊疗等内容</t>
    <phoneticPr fontId="2" type="noConversion"/>
  </si>
  <si>
    <t>已建立标准化发热诊室</t>
    <phoneticPr fontId="2" type="noConversion"/>
  </si>
  <si>
    <t>1、上传药品及采购协议 /药房采购登记单
2、上传药房管理系统该药品存量截图，以及门诊系统/医生工作站中该药品处方截图</t>
    <phoneticPr fontId="2" type="noConversion"/>
  </si>
  <si>
    <t>1、上传肺功能、雾化操作护士/技术员排班表</t>
    <phoneticPr fontId="2" type="noConversion"/>
  </si>
  <si>
    <t>1、上传护士/技术员参培结业证书、相关通知、培训现场照片等证明材料</t>
    <phoneticPr fontId="2" type="noConversion"/>
  </si>
  <si>
    <t>1、上传相关期刊及文章的照片</t>
    <phoneticPr fontId="2" type="noConversion"/>
  </si>
  <si>
    <t>1、上传发热门诊实景照片及发热门诊职能及工作流程照片</t>
    <phoneticPr fontId="2" type="noConversion"/>
  </si>
  <si>
    <t>1、上传门诊系统/医生工作站中该项检查的处方(总)量及收费(总)记录截图
2、若该项目暂未列入收费项目，则上传该项目(手写)登记册/簿的照片</t>
    <phoneticPr fontId="2" type="noConversion"/>
  </si>
  <si>
    <t>1、上传相关活动通知 (盖章通知、微信通知等) 相关活动登记册、人员签到表、现场照片等</t>
    <phoneticPr fontId="2" type="noConversion"/>
  </si>
  <si>
    <t>1、上传门诊系统/医生工作站中病历例数，以及(至少)1位患者病历登记内容页面的截图
2、或上传手写病历登记本(总数)及(至少)1位患者病历登记页面的照片
二选一即可</t>
    <phoneticPr fontId="2" type="noConversion"/>
  </si>
  <si>
    <t>1、上传参与签约的社区医生介绍证明；
2、上传门诊系统/医生工作站中签约例数截图，以及(至少)1位患者病历(随访)页面的截图
3、如手写签约，则上传登记本(总数)及(至少)1位患者病历 (随访)登记页面的照片；
二选一即可</t>
    <phoneticPr fontId="2" type="noConversion"/>
  </si>
  <si>
    <t>1、上传相关活动通知(盖章通知、微信通知等)；
2、上传相关活动登记册、人员签到表、相关活动现场照片等；
3、上传授课材料、课件等；</t>
  </si>
  <si>
    <t>1、上传6分钟步行试验场地；活动和指导照片</t>
    <phoneticPr fontId="2" type="noConversion"/>
  </si>
  <si>
    <t>上传康复场地及小型仪器设备（哑铃、弹力带、呼吸训练器、膈神经刺激仪）等照片</t>
    <phoneticPr fontId="2" type="noConversion"/>
  </si>
  <si>
    <t>1、上传门诊系统/医生工作站中登记信息页面截图，以及(至少)1位患者病历内容页面截图；
2、如手写登记本，则上传(总数)及(至少)1位患者病历登记页面的照片；
二选一即可</t>
    <phoneticPr fontId="2" type="noConversion"/>
  </si>
  <si>
    <t>1、 上传与二三级医院医联体/医疗联盟的协议书或获得的授牌资料等照片</t>
    <phoneticPr fontId="2" type="noConversion"/>
  </si>
  <si>
    <t>1、上传与二三级医院医联体/医疗联盟的协议书或获得的授牌资料等照片
2、 上传门诊系统/医生工作站中转诊系统(通道/ 端口截图</t>
    <phoneticPr fontId="2" type="noConversion"/>
  </si>
  <si>
    <t>1、上传申报单位宣传展板、与二三级医院/医生的协议等照片；</t>
    <phoneticPr fontId="2" type="noConversion"/>
  </si>
  <si>
    <t>1、上传课题申报/立项书，以及任务书/课题合作协议的照片</t>
    <phoneticPr fontId="2" type="noConversion"/>
  </si>
  <si>
    <t>1、上传设备照片*；
2、上传设备购买/捐赠协议*照片；
3、上传检查结果报告单照片（申请优秀的单位需提交用药前后2张结果报告单，且注明使用药物）*
4、上传医生/护士/技术员指导患者操作的相片；
若无法提供2，可提交由申报单位盖章的设备购买/捐赠说明</t>
    <phoneticPr fontId="2" type="noConversion"/>
  </si>
  <si>
    <t>1、上传区域照片；
2、上传医生/护士/技术员指导患者操作的相片
3、 申报优秀的单位需核验可指导操作的护士/技术员(排班表)</t>
    <phoneticPr fontId="2" type="noConversion"/>
  </si>
  <si>
    <t xml:space="preserve">
近一年内须参加地市级及以上医疗机构、学术组织的培训，集中培训每次≥1天，累计≥5天，培训包括但不仅限于：
1. 由国家级培训平台、中国基层呼吸疾病防治联盟发起的针对呼吸系统疾病的统一线上学分制培训并修满学分、获得证书
2. 有上级医院参与授课的县市级学习班证书
· 检查方法：
1、上传宣传展板、网站宣传等(的全科医师介绍照片
2、上传参培结业证书、学分证书的照片
3、其他能证明全科医师呼吸专长的奖励、报道等</t>
    <phoneticPr fontId="2" type="noConversion"/>
  </si>
  <si>
    <t>· 上传奖状原件或复印件，以及授奖现场相片或相关报道等相关证明材料；</t>
    <phoneticPr fontId="2" type="noConversion"/>
  </si>
  <si>
    <t>肺功能设备至少具备有通气功能检查项
年检查量≥120例
检查方法：
1、上传设备照片*；
2、上传设备购买/捐赠协议*照片；
3、上传检查结果报告单照片（申请优秀的单位需提交用药前后2张结果报告单，且注明使用药物）*
4、上传医生/护士/技术员指导患者操作的相片；
若无法提供2，可提交由申报单位盖章的设备购买/捐赠说明</t>
    <phoneticPr fontId="2" type="noConversion"/>
  </si>
  <si>
    <t>年检查量≥200例
检查方法同上</t>
    <phoneticPr fontId="2" type="noConversion"/>
  </si>
  <si>
    <t>必须具备包括SABA、SAMA、LABA、LAMA、ICS、ICS\LABA、ICS\LABA\LAMA、LABA\LAMA以上8种常用治疗药物种的3种以上药物
检查方法：上传HIS系统现场(线上）检查医生门诊工作站的内容截图</t>
    <phoneticPr fontId="2" type="noConversion"/>
  </si>
  <si>
    <r>
      <rPr>
        <b/>
        <sz val="9"/>
        <rFont val="Microsoft YaHei Light"/>
        <family val="2"/>
        <charset val="134"/>
      </rPr>
      <t>近一年内</t>
    </r>
    <r>
      <rPr>
        <sz val="9"/>
        <rFont val="Microsoft YaHei Light"/>
        <family val="2"/>
        <charset val="134"/>
      </rPr>
      <t>参加地市级及以上医疗机构、学术组织的培训，集中培训每次≥1天，累计≥5天，培训包括但不仅限于：
1. 由国家级培训平台、中国基层呼吸疾病防治联盟发起的针对呼吸系统疾病的统一线上学分制培训并修满学分，获得证书
2. 有上级医院参与授课的县市级学习班并获得证书
检查方法：上传相关支持性材料（培训证书、学习班通知等）；或者上传医院全科医师介绍（医院网站或宣传展板）中的特长照片</t>
    </r>
    <phoneticPr fontId="2" type="noConversion"/>
  </si>
  <si>
    <t>有可指导肺功能操作的专职/兼职护士/技术员数</t>
    <phoneticPr fontId="2" type="noConversion"/>
  </si>
  <si>
    <t>有可指导吸入装置指导/雾化吸入治疗的专职/兼职护士/技术员数</t>
    <phoneticPr fontId="2" type="noConversion"/>
  </si>
  <si>
    <t>&gt;100 例(3)</t>
    <phoneticPr fontId="2" type="noConversion"/>
  </si>
  <si>
    <t>50-100 例(2)</t>
    <phoneticPr fontId="2" type="noConversion"/>
  </si>
  <si>
    <t>25-50例(1)</t>
    <phoneticPr fontId="2" type="noConversion"/>
  </si>
  <si>
    <t>开展(3)</t>
    <phoneticPr fontId="2" type="noConversion"/>
  </si>
  <si>
    <t>1-15</t>
  </si>
  <si>
    <t>选项1</t>
  </si>
  <si>
    <t>选项2</t>
  </si>
  <si>
    <t>选项3</t>
  </si>
  <si>
    <t>4-10</t>
    <phoneticPr fontId="2" type="noConversion"/>
  </si>
  <si>
    <t>4-11</t>
    <phoneticPr fontId="2" type="noConversion"/>
  </si>
  <si>
    <t>4-14</t>
    <phoneticPr fontId="2" type="noConversion"/>
  </si>
  <si>
    <t>≥ 2 人(3)</t>
    <phoneticPr fontId="2" type="noConversion"/>
  </si>
  <si>
    <t>有(1)</t>
    <phoneticPr fontId="2" type="noConversion"/>
  </si>
  <si>
    <t>标准化发热诊室</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</si>
</sst>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font>
      <sz val="11"/>
      <color theme="1"/>
      <name val="等线"/>
      <family val="2"/>
      <charset val="134"/>
      <scheme val="minor"/>
    </font>
    <font>
      <b/>
      <sz val="11"/>
      <color theme="1"/>
      <name val="等线"/>
      <family val="2"/>
      <charset val="134"/>
      <scheme val="minor"/>
    </font>
    <font>
      <sz val="9"/>
      <name val="等线"/>
      <family val="2"/>
      <charset val="134"/>
      <scheme val="minor"/>
    </font>
    <font>
      <sz val="10"/>
      <color theme="1"/>
      <name val="等线"/>
      <family val="2"/>
      <charset val="134"/>
      <scheme val="minor"/>
    </font>
    <font>
      <sz val="10"/>
      <color rgb="FF000000"/>
      <name val="Arial"/>
      <family val="2"/>
    </font>
    <font>
      <sz val="10"/>
      <color rgb="FF000000"/>
      <name val="宋体"/>
      <family val="3"/>
      <charset val="134"/>
    </font>
    <font>
      <sz val="10"/>
      <color rgb="FF000000"/>
      <name val="微软雅黑"/>
      <family val="2"/>
      <charset val="134"/>
    </font>
    <font>
      <b/>
      <sz val="10"/>
      <color rgb="FFFF0000"/>
      <name val="微软雅黑"/>
      <family val="2"/>
      <charset val="134"/>
    </font>
    <font>
      <b/>
      <sz val="10"/>
      <color rgb="FFFF0000"/>
      <name val="Arial"/>
      <family val="2"/>
    </font>
    <font>
      <sz val="10"/>
      <color rgb="FFFF0000"/>
      <name val="微软雅黑"/>
      <family val="2"/>
      <charset val="134"/>
    </font>
    <font>
      <sz val="10"/>
      <color rgb="FFFF0000"/>
      <name val="Arial"/>
      <family val="2"/>
    </font>
    <font>
      <sz val="10"/>
      <color rgb="FFFF0000"/>
      <name val="NEU-BZ-Regular"/>
      <family val="2"/>
    </font>
    <font>
      <sz val="10"/>
      <color rgb="FFFF0000"/>
      <name val="FZSSK--GBK1-0"/>
      <family val="2"/>
    </font>
    <font>
      <sz val="10"/>
      <color rgb="FF1A171C"/>
      <name val="FZSSK--GBK1-0"/>
      <family val="2"/>
    </font>
    <font>
      <b/>
      <sz val="10"/>
      <color rgb="FF000000"/>
      <name val="微软雅黑"/>
      <family val="2"/>
      <charset val="134"/>
    </font>
    <font>
      <b/>
      <sz val="10"/>
      <color rgb="FF000000"/>
      <name val="Arial"/>
      <family val="2"/>
    </font>
    <font>
      <b/>
      <sz val="10"/>
      <color theme="1"/>
      <name val="等线"/>
      <family val="2"/>
      <charset val="134"/>
      <scheme val="minor"/>
    </font>
    <font>
      <b/>
      <outline/>
      <sz val="11"/>
      <color rgb="FFFFFFFF"/>
      <name val="宋体"/>
      <family val="3"/>
      <charset val="134"/>
    </font>
    <font>
      <b/>
      <sz val="10"/>
      <color rgb="FF000000"/>
      <name val="宋体"/>
      <family val="3"/>
      <charset val="134"/>
    </font>
    <font>
      <sz val="11"/>
      <color theme="1"/>
      <name val="Microsoft YaHei Light"/>
      <family val="2"/>
      <charset val="134"/>
    </font>
    <font>
      <sz val="10"/>
      <color theme="1"/>
      <name val="Microsoft YaHei Light"/>
      <family val="2"/>
      <charset val="134"/>
    </font>
    <font>
      <sz val="10"/>
      <name val="Microsoft YaHei Light"/>
      <family val="2"/>
      <charset val="134"/>
    </font>
    <font>
      <b/>
      <outline/>
      <sz val="11"/>
      <color rgb="FFFFFFFF"/>
      <name val="Microsoft YaHei Light"/>
      <family val="2"/>
      <charset val="134"/>
    </font>
    <font>
      <b/>
      <sz val="11"/>
      <color theme="1"/>
      <name val="Microsoft YaHei Light"/>
      <family val="2"/>
      <charset val="134"/>
    </font>
    <font>
      <sz val="10"/>
      <color rgb="FF000000"/>
      <name val="Microsoft YaHei Light"/>
      <family val="2"/>
      <charset val="134"/>
    </font>
    <font>
      <b/>
      <sz val="12"/>
      <color theme="1"/>
      <name val="Microsoft YaHei Light"/>
      <family val="2"/>
      <charset val="134"/>
    </font>
    <font>
      <b/>
      <sz val="12"/>
      <color rgb="FF000000"/>
      <name val="Microsoft YaHei Light"/>
      <family val="2"/>
      <charset val="134"/>
    </font>
    <font>
      <b/>
      <sz val="10"/>
      <color rgb="FF000000"/>
      <name val="Microsoft YaHei Light"/>
      <family val="2"/>
      <charset val="134"/>
    </font>
    <font>
      <b/>
      <sz val="10"/>
      <color rgb="FFFF0000"/>
      <name val="Microsoft YaHei Light"/>
      <family val="2"/>
      <charset val="134"/>
    </font>
    <font>
      <b/>
      <sz val="10"/>
      <color theme="1"/>
      <name val="Microsoft YaHei Light"/>
      <family val="2"/>
      <charset val="134"/>
    </font>
    <font>
      <b/>
      <sz val="10"/>
      <name val="Microsoft YaHei Light"/>
      <family val="2"/>
      <charset val="134"/>
    </font>
    <font>
      <sz val="9"/>
      <name val="Microsoft YaHei Light"/>
      <family val="2"/>
      <charset val="134"/>
    </font>
    <font>
      <b/>
      <sz val="9"/>
      <name val="Microsoft YaHei Light"/>
      <family val="2"/>
      <charset val="134"/>
    </font>
    <font>
      <strike/>
      <sz val="10"/>
      <name val="Microsoft YaHei Light"/>
      <family val="2"/>
      <charset val="134"/>
    </font>
    <font>
      <sz val="10"/>
      <color rgb="FFFF0000"/>
      <name val="Microsoft YaHei Light"/>
      <family val="2"/>
      <charset val="134"/>
    </font>
  </fonts>
  <fills count="9">
    <fill>
      <patternFill patternType="none"/>
    </fill>
    <fill>
      <patternFill patternType="gray125"/>
    </fill>
    <fill>
      <patternFill patternType="solid">
        <fgColor rgb="FF9C1E22"/>
        <bgColor indexed="64"/>
      </patternFill>
    </fill>
    <fill>
      <patternFill patternType="solid">
        <fgColor rgb="FFDADADA"/>
        <bgColor indexed="64"/>
      </patternFill>
    </fill>
    <fill>
      <patternFill patternType="solid">
        <fgColor rgb="FFFFC000"/>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indexed="64"/>
      </left>
      <right style="thin">
        <color indexed="64"/>
      </right>
      <top style="medium">
        <color indexed="64"/>
      </top>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hair">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style="hair">
        <color auto="1"/>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auto="1"/>
      </left>
      <right/>
      <top style="hair">
        <color auto="1"/>
      </top>
      <bottom style="hair">
        <color auto="1"/>
      </bottom>
      <diagonal/>
    </border>
    <border>
      <left style="hair">
        <color indexed="64"/>
      </left>
      <right style="hair">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hair">
        <color indexed="64"/>
      </left>
      <right style="hair">
        <color indexed="64"/>
      </right>
      <top style="thick">
        <color indexed="64"/>
      </top>
      <bottom style="hair">
        <color indexed="64"/>
      </bottom>
      <diagonal/>
    </border>
    <border>
      <left style="medium">
        <color indexed="64"/>
      </left>
      <right style="hair">
        <color indexed="64"/>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medium">
        <color indexed="64"/>
      </left>
      <right style="hair">
        <color indexed="64"/>
      </right>
      <top style="hair">
        <color indexed="64"/>
      </top>
      <bottom style="thick">
        <color indexed="64"/>
      </bottom>
      <diagonal/>
    </border>
    <border>
      <left/>
      <right style="hair">
        <color auto="1"/>
      </right>
      <top style="medium">
        <color indexed="64"/>
      </top>
      <bottom style="medium">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ck">
        <color auto="1"/>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hair">
        <color auto="1"/>
      </top>
      <bottom/>
      <diagonal/>
    </border>
    <border>
      <left/>
      <right style="thick">
        <color auto="1"/>
      </right>
      <top style="hair">
        <color auto="1"/>
      </top>
      <bottom/>
      <diagonal/>
    </border>
    <border>
      <left style="hair">
        <color auto="1"/>
      </left>
      <right/>
      <top/>
      <bottom/>
      <diagonal/>
    </border>
    <border>
      <left/>
      <right style="thick">
        <color auto="1"/>
      </right>
      <top/>
      <bottom/>
      <diagonal/>
    </border>
    <border>
      <left style="hair">
        <color auto="1"/>
      </left>
      <right/>
      <top/>
      <bottom style="thick">
        <color auto="1"/>
      </bottom>
      <diagonal/>
    </border>
    <border>
      <left/>
      <right style="thick">
        <color auto="1"/>
      </right>
      <top/>
      <bottom style="thick">
        <color auto="1"/>
      </bottom>
      <diagonal/>
    </border>
    <border>
      <left style="hair">
        <color indexed="64"/>
      </left>
      <right style="medium">
        <color indexed="64"/>
      </right>
      <top style="thick">
        <color indexed="64"/>
      </top>
      <bottom/>
      <diagonal/>
    </border>
    <border>
      <left style="hair">
        <color indexed="64"/>
      </left>
      <right style="medium">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bottom style="thick">
        <color auto="1"/>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hair">
        <color indexed="64"/>
      </left>
      <right style="medium">
        <color indexed="64"/>
      </right>
      <top style="medium">
        <color indexed="64"/>
      </top>
      <bottom/>
      <diagonal/>
    </border>
  </borders>
  <cellStyleXfs count="1">
    <xf numFmtId="0" fontId="0" fillId="0" borderId="0">
      <alignment vertical="center"/>
    </xf>
  </cellStyleXfs>
  <cellXfs count="277">
    <xf numFmtId="0" fontId="0" fillId="0" borderId="0" xfId="0">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9"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horizontal="left" vertical="center" wrapText="1"/>
    </xf>
    <xf numFmtId="49" fontId="6" fillId="0" borderId="0" xfId="0" applyNumberFormat="1"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vertical="center" wrapText="1"/>
    </xf>
    <xf numFmtId="49" fontId="4"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16" fillId="0" borderId="0" xfId="0" applyFont="1" applyAlignment="1">
      <alignment vertical="center"/>
    </xf>
    <xf numFmtId="0" fontId="3" fillId="0" borderId="0" xfId="0" applyFont="1" applyBorder="1" applyAlignment="1">
      <alignment vertical="center"/>
    </xf>
    <xf numFmtId="0" fontId="1" fillId="0" borderId="0" xfId="0" applyFont="1" applyAlignment="1">
      <alignment horizontal="center" vertical="center"/>
    </xf>
    <xf numFmtId="49" fontId="6" fillId="0" borderId="5" xfId="0" applyNumberFormat="1"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left" vertical="center" wrapText="1"/>
    </xf>
    <xf numFmtId="49" fontId="6" fillId="0" borderId="9"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4" fillId="0" borderId="10" xfId="0" applyFont="1" applyBorder="1" applyAlignment="1">
      <alignment vertical="center" wrapText="1"/>
    </xf>
    <xf numFmtId="49" fontId="4" fillId="0" borderId="5" xfId="0" applyNumberFormat="1" applyFont="1" applyBorder="1" applyAlignment="1">
      <alignment horizontal="center" vertical="center" wrapText="1"/>
    </xf>
    <xf numFmtId="0" fontId="6" fillId="0" borderId="11" xfId="0" applyFont="1" applyBorder="1" applyAlignment="1">
      <alignment vertical="center" wrapText="1"/>
    </xf>
    <xf numFmtId="49" fontId="6" fillId="0" borderId="12" xfId="0" applyNumberFormat="1"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49" fontId="14" fillId="4" borderId="13" xfId="0" applyNumberFormat="1" applyFont="1" applyFill="1" applyBorder="1" applyAlignment="1">
      <alignment horizontal="center" vertical="center" wrapText="1"/>
    </xf>
    <xf numFmtId="0" fontId="14" fillId="4" borderId="14" xfId="0" applyFont="1" applyFill="1" applyBorder="1" applyAlignment="1">
      <alignment horizontal="left" vertical="center" wrapText="1"/>
    </xf>
    <xf numFmtId="0" fontId="15" fillId="4" borderId="14" xfId="0" applyFont="1" applyFill="1" applyBorder="1" applyAlignment="1">
      <alignment vertical="center" wrapText="1"/>
    </xf>
    <xf numFmtId="0" fontId="14" fillId="4" borderId="14" xfId="0" applyFont="1" applyFill="1" applyBorder="1" applyAlignment="1">
      <alignment horizontal="center" vertical="center" wrapText="1"/>
    </xf>
    <xf numFmtId="0" fontId="15" fillId="4" borderId="18" xfId="0" applyFont="1" applyFill="1" applyBorder="1" applyAlignment="1">
      <alignment vertical="center" wrapText="1"/>
    </xf>
    <xf numFmtId="49" fontId="4" fillId="0" borderId="12" xfId="0" applyNumberFormat="1" applyFont="1" applyBorder="1" applyAlignment="1">
      <alignment horizontal="center" vertical="center" wrapText="1"/>
    </xf>
    <xf numFmtId="0" fontId="6" fillId="0" borderId="4" xfId="0" applyFont="1" applyBorder="1" applyAlignment="1">
      <alignment horizontal="left" vertical="center" wrapText="1"/>
    </xf>
    <xf numFmtId="0" fontId="4" fillId="0" borderId="4" xfId="0" applyFont="1" applyBorder="1" applyAlignment="1">
      <alignment vertical="center" wrapText="1"/>
    </xf>
    <xf numFmtId="0" fontId="6" fillId="0" borderId="8" xfId="0" applyFont="1" applyBorder="1" applyAlignment="1">
      <alignment vertical="center" wrapText="1"/>
    </xf>
    <xf numFmtId="0" fontId="15" fillId="4" borderId="14"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11"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vertical="center" wrapText="1"/>
    </xf>
    <xf numFmtId="0" fontId="10" fillId="0" borderId="4" xfId="0" applyFont="1" applyBorder="1" applyAlignment="1">
      <alignment vertical="center" wrapText="1"/>
    </xf>
    <xf numFmtId="0" fontId="4" fillId="3" borderId="3" xfId="0" applyFont="1" applyFill="1" applyBorder="1" applyAlignment="1">
      <alignment horizontal="left" vertical="center" wrapText="1"/>
    </xf>
    <xf numFmtId="0" fontId="4" fillId="3" borderId="3" xfId="0" applyFont="1" applyFill="1" applyBorder="1" applyAlignment="1">
      <alignment vertical="center" wrapText="1"/>
    </xf>
    <xf numFmtId="0" fontId="18" fillId="3" borderId="3" xfId="0" applyFont="1" applyFill="1" applyBorder="1" applyAlignment="1">
      <alignment horizontal="center" vertical="center" wrapText="1"/>
    </xf>
    <xf numFmtId="49" fontId="17" fillId="2" borderId="13" xfId="0"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4" fillId="4" borderId="14" xfId="0" applyFont="1" applyFill="1" applyBorder="1" applyAlignment="1">
      <alignment vertical="center" wrapText="1"/>
    </xf>
    <xf numFmtId="49" fontId="4" fillId="3" borderId="21" xfId="0" applyNumberFormat="1" applyFont="1" applyFill="1" applyBorder="1" applyAlignment="1">
      <alignment horizontal="center" vertical="center" wrapText="1"/>
    </xf>
    <xf numFmtId="0" fontId="4" fillId="3" borderId="22" xfId="0" applyFont="1" applyFill="1" applyBorder="1" applyAlignment="1">
      <alignment vertical="center" wrapText="1"/>
    </xf>
    <xf numFmtId="0" fontId="6" fillId="0" borderId="11" xfId="0" applyFont="1" applyBorder="1" applyAlignment="1">
      <alignment horizontal="left" vertical="center" wrapText="1"/>
    </xf>
    <xf numFmtId="49" fontId="22" fillId="2" borderId="13" xfId="0" applyNumberFormat="1"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3" fillId="0" borderId="0" xfId="0" applyFont="1" applyAlignment="1">
      <alignment horizontal="center" vertical="center"/>
    </xf>
    <xf numFmtId="49" fontId="24" fillId="3" borderId="21" xfId="0" applyNumberFormat="1" applyFont="1" applyFill="1" applyBorder="1" applyAlignment="1">
      <alignment horizontal="center" vertical="center" wrapText="1"/>
    </xf>
    <xf numFmtId="0" fontId="24" fillId="3" borderId="3" xfId="0" applyFont="1" applyFill="1" applyBorder="1" applyAlignment="1">
      <alignment horizontal="left" vertical="center" wrapText="1"/>
    </xf>
    <xf numFmtId="0" fontId="26" fillId="5" borderId="26" xfId="0" applyFont="1" applyFill="1" applyBorder="1" applyAlignment="1">
      <alignment horizontal="center" vertical="center" wrapText="1"/>
    </xf>
    <xf numFmtId="0" fontId="24" fillId="3" borderId="22" xfId="0" applyFont="1" applyFill="1" applyBorder="1" applyAlignment="1">
      <alignment vertical="center" wrapText="1"/>
    </xf>
    <xf numFmtId="0" fontId="20" fillId="0" borderId="0" xfId="0" applyFont="1" applyAlignment="1">
      <alignment vertical="center"/>
    </xf>
    <xf numFmtId="0" fontId="29" fillId="0" borderId="0" xfId="0" applyFont="1" applyAlignment="1">
      <alignment vertical="center"/>
    </xf>
    <xf numFmtId="49" fontId="24" fillId="0" borderId="0" xfId="0" applyNumberFormat="1" applyFont="1" applyBorder="1" applyAlignment="1">
      <alignment horizontal="center" vertical="center" wrapText="1"/>
    </xf>
    <xf numFmtId="0" fontId="24" fillId="0" borderId="0" xfId="0" applyFont="1" applyBorder="1" applyAlignment="1">
      <alignment horizontal="left" vertical="center"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0" fontId="20" fillId="0" borderId="0" xfId="0" applyFont="1" applyBorder="1" applyAlignment="1">
      <alignment vertical="center"/>
    </xf>
    <xf numFmtId="49" fontId="24" fillId="0" borderId="0" xfId="0" applyNumberFormat="1"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49" fontId="20" fillId="0" borderId="0" xfId="0" applyNumberFormat="1" applyFont="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wrapText="1"/>
    </xf>
    <xf numFmtId="0" fontId="24" fillId="0" borderId="28" xfId="0" applyFont="1" applyBorder="1" applyAlignment="1">
      <alignment vertical="center" wrapText="1"/>
    </xf>
    <xf numFmtId="49" fontId="24" fillId="0" borderId="39" xfId="0" applyNumberFormat="1" applyFont="1" applyBorder="1" applyAlignment="1">
      <alignment horizontal="center" vertical="center" wrapText="1"/>
    </xf>
    <xf numFmtId="0" fontId="22" fillId="2" borderId="14" xfId="0" applyFont="1" applyFill="1" applyBorder="1" applyAlignment="1">
      <alignment horizontal="center" vertical="center" wrapText="1"/>
    </xf>
    <xf numFmtId="0" fontId="24" fillId="0" borderId="28" xfId="0" applyFont="1" applyBorder="1" applyAlignment="1">
      <alignment horizontal="left" vertical="center" wrapText="1"/>
    </xf>
    <xf numFmtId="0" fontId="21" fillId="0" borderId="0" xfId="0" applyFont="1" applyFill="1" applyAlignment="1">
      <alignment vertical="center"/>
    </xf>
    <xf numFmtId="0" fontId="21" fillId="0" borderId="0" xfId="0" applyFont="1" applyFill="1">
      <alignment vertical="center"/>
    </xf>
    <xf numFmtId="49" fontId="24" fillId="0" borderId="40" xfId="0" applyNumberFormat="1" applyFont="1" applyBorder="1" applyAlignment="1">
      <alignment horizontal="center" vertical="center" wrapText="1"/>
    </xf>
    <xf numFmtId="49" fontId="21" fillId="0" borderId="36" xfId="0" applyNumberFormat="1" applyFont="1" applyBorder="1" applyAlignment="1">
      <alignment horizontal="center" vertical="center" wrapText="1"/>
    </xf>
    <xf numFmtId="0" fontId="21" fillId="0" borderId="37" xfId="0" applyFont="1" applyBorder="1" applyAlignment="1">
      <alignment horizontal="left" vertical="center" wrapText="1"/>
    </xf>
    <xf numFmtId="0" fontId="21" fillId="0" borderId="37" xfId="0" applyFont="1" applyBorder="1" applyAlignment="1">
      <alignment vertical="center" wrapText="1"/>
    </xf>
    <xf numFmtId="0" fontId="21" fillId="0" borderId="44" xfId="0" applyFont="1" applyBorder="1" applyAlignment="1">
      <alignment horizontal="center" vertical="center" wrapText="1"/>
    </xf>
    <xf numFmtId="0" fontId="21" fillId="0" borderId="44" xfId="0" applyFont="1" applyBorder="1" applyAlignment="1">
      <alignment vertical="center" wrapText="1"/>
    </xf>
    <xf numFmtId="0" fontId="33" fillId="0" borderId="37" xfId="0" applyFont="1" applyBorder="1" applyAlignment="1">
      <alignment vertical="center" wrapText="1"/>
    </xf>
    <xf numFmtId="0" fontId="21" fillId="0" borderId="38" xfId="0" applyFont="1" applyBorder="1" applyAlignment="1">
      <alignment vertical="center" wrapText="1"/>
    </xf>
    <xf numFmtId="0" fontId="21" fillId="0" borderId="0" xfId="0" applyFont="1" applyAlignment="1">
      <alignment vertical="center"/>
    </xf>
    <xf numFmtId="49" fontId="21" fillId="0" borderId="39" xfId="0" applyNumberFormat="1" applyFont="1" applyBorder="1" applyAlignment="1">
      <alignment horizontal="center" vertical="center" wrapText="1"/>
    </xf>
    <xf numFmtId="0" fontId="21" fillId="0" borderId="28" xfId="0" applyFont="1" applyBorder="1" applyAlignment="1">
      <alignment horizontal="left" vertical="center" wrapText="1"/>
    </xf>
    <xf numFmtId="0" fontId="21" fillId="0" borderId="43" xfId="0" applyFont="1" applyBorder="1" applyAlignment="1">
      <alignment vertical="center" wrapText="1"/>
    </xf>
    <xf numFmtId="176" fontId="21" fillId="0" borderId="28" xfId="0" applyNumberFormat="1" applyFont="1" applyBorder="1" applyAlignment="1">
      <alignment horizontal="center" vertical="center" wrapText="1"/>
    </xf>
    <xf numFmtId="0" fontId="21" fillId="0" borderId="28" xfId="0" applyFont="1" applyBorder="1" applyAlignment="1">
      <alignment vertical="center" wrapText="1"/>
    </xf>
    <xf numFmtId="0" fontId="33" fillId="0" borderId="28" xfId="0" applyFont="1" applyBorder="1" applyAlignment="1">
      <alignment vertical="center" wrapText="1"/>
    </xf>
    <xf numFmtId="0" fontId="21" fillId="0" borderId="32" xfId="0" applyFont="1" applyBorder="1" applyAlignment="1">
      <alignment horizontal="center" vertical="center" wrapText="1"/>
    </xf>
    <xf numFmtId="0" fontId="21" fillId="0" borderId="32" xfId="0" applyFont="1" applyBorder="1" applyAlignment="1">
      <alignment vertical="center" wrapText="1"/>
    </xf>
    <xf numFmtId="0" fontId="21" fillId="0" borderId="28" xfId="0" applyFont="1" applyBorder="1" applyAlignment="1">
      <alignment horizontal="center" vertical="center" wrapText="1"/>
    </xf>
    <xf numFmtId="49" fontId="21" fillId="0" borderId="40" xfId="0" applyNumberFormat="1" applyFont="1" applyBorder="1" applyAlignment="1">
      <alignment horizontal="center" vertical="center" wrapText="1"/>
    </xf>
    <xf numFmtId="0" fontId="21" fillId="0" borderId="41" xfId="0" applyFont="1" applyBorder="1" applyAlignment="1">
      <alignment vertical="center" wrapText="1"/>
    </xf>
    <xf numFmtId="0" fontId="33" fillId="0" borderId="41" xfId="0" applyFont="1" applyBorder="1" applyAlignment="1">
      <alignment vertical="center" wrapText="1"/>
    </xf>
    <xf numFmtId="0" fontId="21" fillId="0" borderId="42" xfId="0" applyFont="1" applyBorder="1" applyAlignment="1">
      <alignment vertical="center" wrapText="1"/>
    </xf>
    <xf numFmtId="49" fontId="27" fillId="4" borderId="47" xfId="0" applyNumberFormat="1" applyFont="1" applyFill="1" applyBorder="1" applyAlignment="1">
      <alignment horizontal="center" vertical="center" wrapText="1"/>
    </xf>
    <xf numFmtId="0" fontId="27" fillId="4" borderId="27" xfId="0" applyFont="1" applyFill="1" applyBorder="1" applyAlignment="1">
      <alignment horizontal="left" vertical="center" wrapText="1"/>
    </xf>
    <xf numFmtId="0" fontId="27" fillId="4" borderId="27" xfId="0" applyFont="1" applyFill="1" applyBorder="1" applyAlignment="1">
      <alignment vertical="center" wrapText="1"/>
    </xf>
    <xf numFmtId="0" fontId="28" fillId="4" borderId="27" xfId="0" applyFont="1" applyFill="1" applyBorder="1" applyAlignment="1">
      <alignment horizontal="center" vertical="center" wrapText="1"/>
    </xf>
    <xf numFmtId="0" fontId="27" fillId="4" borderId="24" xfId="0" applyFont="1" applyFill="1" applyBorder="1" applyAlignment="1">
      <alignment vertical="center" wrapText="1"/>
    </xf>
    <xf numFmtId="49" fontId="27" fillId="4" borderId="46" xfId="0" applyNumberFormat="1" applyFont="1" applyFill="1" applyBorder="1" applyAlignment="1">
      <alignment horizontal="center" vertical="center" wrapText="1"/>
    </xf>
    <xf numFmtId="0" fontId="27" fillId="4" borderId="45" xfId="0" applyFont="1" applyFill="1" applyBorder="1" applyAlignment="1">
      <alignment horizontal="left" vertical="center" wrapText="1"/>
    </xf>
    <xf numFmtId="0" fontId="27" fillId="4" borderId="45" xfId="0" applyFont="1" applyFill="1" applyBorder="1" applyAlignment="1">
      <alignment vertical="center" wrapText="1"/>
    </xf>
    <xf numFmtId="0" fontId="27" fillId="4" borderId="23" xfId="0" applyFont="1" applyFill="1" applyBorder="1" applyAlignment="1">
      <alignment vertical="center" wrapText="1"/>
    </xf>
    <xf numFmtId="49" fontId="27" fillId="4" borderId="21" xfId="0" applyNumberFormat="1" applyFont="1" applyFill="1" applyBorder="1" applyAlignment="1">
      <alignment horizontal="center" vertical="center" wrapText="1"/>
    </xf>
    <xf numFmtId="0" fontId="27" fillId="4" borderId="3" xfId="0" applyFont="1" applyFill="1" applyBorder="1" applyAlignment="1">
      <alignment horizontal="left" vertical="center" wrapText="1"/>
    </xf>
    <xf numFmtId="0" fontId="27" fillId="4" borderId="3" xfId="0" applyFont="1" applyFill="1" applyBorder="1" applyAlignment="1">
      <alignment vertical="center" wrapText="1"/>
    </xf>
    <xf numFmtId="0" fontId="28" fillId="4" borderId="3" xfId="0" applyFont="1" applyFill="1" applyBorder="1" applyAlignment="1">
      <alignment horizontal="center" vertical="center" wrapText="1"/>
    </xf>
    <xf numFmtId="0" fontId="27" fillId="4" borderId="22" xfId="0" applyFont="1" applyFill="1" applyBorder="1" applyAlignment="1">
      <alignment vertical="center" wrapText="1"/>
    </xf>
    <xf numFmtId="176" fontId="28" fillId="4" borderId="45" xfId="0" applyNumberFormat="1" applyFont="1" applyFill="1" applyBorder="1" applyAlignment="1">
      <alignment horizontal="center" vertical="center" wrapText="1"/>
    </xf>
    <xf numFmtId="0" fontId="21" fillId="0" borderId="50" xfId="0" applyFont="1" applyFill="1" applyBorder="1" applyAlignment="1">
      <alignment vertical="center" wrapText="1"/>
    </xf>
    <xf numFmtId="0" fontId="21" fillId="0" borderId="50" xfId="0" applyFont="1" applyFill="1" applyBorder="1" applyAlignment="1">
      <alignment horizontal="center" vertical="center" wrapText="1"/>
    </xf>
    <xf numFmtId="0" fontId="21" fillId="0" borderId="28" xfId="0" applyFont="1" applyFill="1" applyBorder="1" applyAlignment="1">
      <alignment vertical="center" wrapText="1"/>
    </xf>
    <xf numFmtId="0" fontId="21" fillId="0" borderId="28" xfId="0" applyFont="1" applyFill="1" applyBorder="1" applyAlignment="1">
      <alignment horizontal="center" vertical="center" wrapText="1"/>
    </xf>
    <xf numFmtId="0" fontId="21" fillId="0" borderId="30" xfId="0" applyFont="1" applyFill="1" applyBorder="1" applyAlignment="1">
      <alignment vertical="center" wrapText="1"/>
    </xf>
    <xf numFmtId="0" fontId="21" fillId="0" borderId="30" xfId="0" applyFont="1" applyFill="1" applyBorder="1" applyAlignment="1">
      <alignment horizontal="center" vertical="center" wrapText="1"/>
    </xf>
    <xf numFmtId="176" fontId="28" fillId="4" borderId="27" xfId="0" applyNumberFormat="1" applyFont="1" applyFill="1" applyBorder="1" applyAlignment="1">
      <alignment horizontal="center" vertical="center" wrapText="1"/>
    </xf>
    <xf numFmtId="176" fontId="21" fillId="0" borderId="28" xfId="0" applyNumberFormat="1" applyFont="1" applyFill="1" applyBorder="1" applyAlignment="1">
      <alignment horizontal="center" vertical="center" wrapText="1"/>
    </xf>
    <xf numFmtId="0" fontId="21" fillId="0" borderId="28" xfId="0" applyFont="1" applyFill="1" applyBorder="1" applyAlignment="1">
      <alignment horizontal="left" vertical="center" wrapText="1"/>
    </xf>
    <xf numFmtId="0" fontId="27" fillId="4" borderId="27" xfId="0" applyFont="1" applyFill="1" applyBorder="1" applyAlignment="1">
      <alignment horizontal="center" vertical="center" wrapText="1"/>
    </xf>
    <xf numFmtId="0" fontId="24" fillId="0" borderId="50" xfId="0" applyFont="1" applyBorder="1" applyAlignment="1">
      <alignment vertical="center" wrapText="1"/>
    </xf>
    <xf numFmtId="0" fontId="24" fillId="0" borderId="50" xfId="0" applyFont="1" applyBorder="1" applyAlignment="1">
      <alignment horizontal="center" vertical="center" wrapText="1"/>
    </xf>
    <xf numFmtId="0" fontId="24" fillId="0" borderId="28" xfId="0" applyFont="1" applyBorder="1" applyAlignment="1">
      <alignment horizontal="center" vertical="center" wrapText="1"/>
    </xf>
    <xf numFmtId="49" fontId="24" fillId="0" borderId="51" xfId="0" applyNumberFormat="1" applyFont="1" applyBorder="1" applyAlignment="1">
      <alignment horizontal="center" vertical="center" wrapText="1"/>
    </xf>
    <xf numFmtId="0" fontId="24" fillId="0" borderId="41" xfId="0" applyFont="1" applyBorder="1" applyAlignment="1">
      <alignment horizontal="left" vertical="center" wrapText="1"/>
    </xf>
    <xf numFmtId="0" fontId="24" fillId="0" borderId="41" xfId="0" applyFont="1" applyBorder="1" applyAlignment="1">
      <alignment vertical="center" wrapText="1"/>
    </xf>
    <xf numFmtId="0" fontId="24" fillId="0" borderId="41" xfId="0" applyFont="1" applyBorder="1" applyAlignment="1">
      <alignment horizontal="center" vertical="center" wrapText="1"/>
    </xf>
    <xf numFmtId="49" fontId="21" fillId="0" borderId="51" xfId="0" applyNumberFormat="1" applyFont="1" applyFill="1" applyBorder="1" applyAlignment="1">
      <alignment horizontal="center" vertical="center" wrapText="1"/>
    </xf>
    <xf numFmtId="49" fontId="21" fillId="0" borderId="39" xfId="0" applyNumberFormat="1" applyFont="1" applyFill="1" applyBorder="1" applyAlignment="1">
      <alignment horizontal="center" vertical="center" wrapText="1"/>
    </xf>
    <xf numFmtId="49" fontId="21" fillId="0" borderId="53" xfId="0" applyNumberFormat="1" applyFont="1" applyFill="1" applyBorder="1" applyAlignment="1">
      <alignment horizontal="center" vertical="center" wrapText="1"/>
    </xf>
    <xf numFmtId="49" fontId="21" fillId="0" borderId="40" xfId="0" applyNumberFormat="1" applyFont="1" applyFill="1" applyBorder="1" applyAlignment="1">
      <alignment horizontal="center" vertical="center" wrapText="1"/>
    </xf>
    <xf numFmtId="0" fontId="21" fillId="0" borderId="41" xfId="0" applyFont="1" applyFill="1" applyBorder="1" applyAlignment="1">
      <alignment horizontal="left" vertical="center" wrapText="1"/>
    </xf>
    <xf numFmtId="0" fontId="21" fillId="0" borderId="41" xfId="0" applyFont="1" applyFill="1" applyBorder="1" applyAlignment="1">
      <alignment vertical="center" wrapText="1"/>
    </xf>
    <xf numFmtId="0" fontId="31" fillId="0" borderId="29"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31" fillId="0" borderId="33" xfId="0" applyFont="1" applyFill="1" applyBorder="1" applyAlignment="1">
      <alignment horizontal="left" vertical="center" wrapText="1"/>
    </xf>
    <xf numFmtId="0" fontId="22" fillId="2" borderId="34" xfId="0" applyFont="1" applyFill="1" applyBorder="1" applyAlignment="1">
      <alignment horizontal="center" vertical="center" wrapText="1"/>
    </xf>
    <xf numFmtId="0" fontId="22" fillId="2" borderId="54" xfId="0" applyFont="1" applyFill="1" applyBorder="1" applyAlignment="1">
      <alignment horizontal="center" vertical="center" wrapText="1"/>
    </xf>
    <xf numFmtId="0" fontId="31" fillId="0" borderId="55" xfId="0" applyFont="1" applyFill="1" applyBorder="1" applyAlignment="1">
      <alignment horizontal="left" vertical="center" wrapText="1"/>
    </xf>
    <xf numFmtId="0" fontId="31" fillId="0" borderId="56" xfId="0" applyFont="1" applyFill="1" applyBorder="1" applyAlignment="1">
      <alignment horizontal="left" vertical="center" wrapText="1"/>
    </xf>
    <xf numFmtId="0" fontId="31" fillId="0" borderId="57" xfId="0" applyFont="1" applyFill="1" applyBorder="1" applyAlignment="1">
      <alignment horizontal="left" vertical="center" wrapText="1"/>
    </xf>
    <xf numFmtId="0" fontId="22" fillId="2" borderId="26" xfId="0" applyFont="1" applyFill="1" applyBorder="1" applyAlignment="1">
      <alignment horizontal="center" vertical="center" wrapText="1"/>
    </xf>
    <xf numFmtId="49" fontId="31" fillId="0" borderId="58" xfId="0" applyNumberFormat="1" applyFont="1" applyFill="1" applyBorder="1" applyAlignment="1">
      <alignment horizontal="center" vertical="center" wrapText="1"/>
    </xf>
    <xf numFmtId="49" fontId="31" fillId="0" borderId="59" xfId="0" applyNumberFormat="1" applyFont="1" applyFill="1" applyBorder="1" applyAlignment="1">
      <alignment horizontal="center" vertical="center" wrapText="1"/>
    </xf>
    <xf numFmtId="49" fontId="31" fillId="0" borderId="60" xfId="0" applyNumberFormat="1"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1" fillId="7" borderId="56" xfId="0" applyFont="1" applyFill="1" applyBorder="1" applyAlignment="1">
      <alignment vertical="center" wrapText="1" readingOrder="1"/>
    </xf>
    <xf numFmtId="0" fontId="21" fillId="6" borderId="56" xfId="0" applyFont="1" applyFill="1" applyBorder="1" applyAlignment="1">
      <alignment vertical="center" wrapText="1" readingOrder="1"/>
    </xf>
    <xf numFmtId="0" fontId="30" fillId="6" borderId="0" xfId="0" applyFont="1" applyFill="1" applyBorder="1" applyAlignment="1">
      <alignment horizontal="center" vertical="center" wrapText="1" readingOrder="1"/>
    </xf>
    <xf numFmtId="0" fontId="21" fillId="6" borderId="0" xfId="0" applyFont="1" applyFill="1" applyBorder="1" applyAlignment="1">
      <alignment vertical="center" wrapText="1"/>
    </xf>
    <xf numFmtId="0" fontId="27" fillId="6" borderId="0" xfId="0" applyFont="1" applyFill="1" applyBorder="1" applyAlignment="1">
      <alignment horizontal="center" vertical="center" wrapText="1" readingOrder="1"/>
    </xf>
    <xf numFmtId="0" fontId="27" fillId="7" borderId="58" xfId="0" applyFont="1" applyFill="1" applyBorder="1" applyAlignment="1">
      <alignment horizontal="center" vertical="center" wrapText="1" readingOrder="1"/>
    </xf>
    <xf numFmtId="0" fontId="24" fillId="7" borderId="55" xfId="0" applyFont="1" applyFill="1" applyBorder="1" applyAlignment="1">
      <alignment horizontal="left" vertical="center" wrapText="1" readingOrder="1"/>
    </xf>
    <xf numFmtId="0" fontId="24" fillId="7" borderId="32" xfId="0" applyFont="1" applyFill="1" applyBorder="1" applyAlignment="1">
      <alignment horizontal="left" vertical="center" wrapText="1" readingOrder="1"/>
    </xf>
    <xf numFmtId="0" fontId="24" fillId="7" borderId="33" xfId="0" applyFont="1" applyFill="1" applyBorder="1" applyAlignment="1">
      <alignment horizontal="left" vertical="center" wrapText="1" readingOrder="1"/>
    </xf>
    <xf numFmtId="0" fontId="20" fillId="6" borderId="0" xfId="0" applyFont="1" applyFill="1" applyBorder="1" applyAlignment="1">
      <alignment vertical="center" wrapText="1"/>
    </xf>
    <xf numFmtId="0" fontId="27" fillId="6" borderId="59" xfId="0" applyFont="1" applyFill="1" applyBorder="1" applyAlignment="1">
      <alignment horizontal="center" vertical="center" wrapText="1" readingOrder="1"/>
    </xf>
    <xf numFmtId="0" fontId="24" fillId="6" borderId="56" xfId="0" applyFont="1" applyFill="1" applyBorder="1" applyAlignment="1">
      <alignment horizontal="center" vertical="center" wrapText="1" readingOrder="1"/>
    </xf>
    <xf numFmtId="0" fontId="24" fillId="6" borderId="28" xfId="0" applyFont="1" applyFill="1" applyBorder="1" applyAlignment="1">
      <alignment horizontal="center" vertical="center" wrapText="1" readingOrder="1"/>
    </xf>
    <xf numFmtId="0" fontId="24" fillId="6" borderId="29" xfId="0" applyFont="1" applyFill="1" applyBorder="1" applyAlignment="1">
      <alignment horizontal="center" vertical="center" wrapText="1" readingOrder="1"/>
    </xf>
    <xf numFmtId="0" fontId="27" fillId="7" borderId="59" xfId="0" applyFont="1" applyFill="1" applyBorder="1" applyAlignment="1">
      <alignment horizontal="center" vertical="center" wrapText="1" readingOrder="1"/>
    </xf>
    <xf numFmtId="0" fontId="24" fillId="7" borderId="56" xfId="0" applyFont="1" applyFill="1" applyBorder="1" applyAlignment="1">
      <alignment horizontal="center" vertical="center" wrapText="1" readingOrder="1"/>
    </xf>
    <xf numFmtId="0" fontId="24" fillId="7" borderId="28" xfId="0" applyFont="1" applyFill="1" applyBorder="1" applyAlignment="1">
      <alignment horizontal="center" vertical="center" wrapText="1" readingOrder="1"/>
    </xf>
    <xf numFmtId="0" fontId="24" fillId="7" borderId="29" xfId="0" applyFont="1" applyFill="1" applyBorder="1" applyAlignment="1">
      <alignment horizontal="center" vertical="center" wrapText="1" readingOrder="1"/>
    </xf>
    <xf numFmtId="0" fontId="27" fillId="6" borderId="61" xfId="0" applyFont="1" applyFill="1" applyBorder="1" applyAlignment="1">
      <alignment horizontal="center" vertical="center" wrapText="1" readingOrder="1"/>
    </xf>
    <xf numFmtId="0" fontId="24" fillId="6" borderId="56" xfId="0" applyFont="1" applyFill="1" applyBorder="1" applyAlignment="1">
      <alignment horizontal="left" vertical="center" wrapText="1" readingOrder="1"/>
    </xf>
    <xf numFmtId="0" fontId="24" fillId="0" borderId="64" xfId="0" applyFont="1" applyFill="1" applyBorder="1" applyAlignment="1">
      <alignment horizontal="center" vertical="center" wrapText="1" readingOrder="1"/>
    </xf>
    <xf numFmtId="0" fontId="24" fillId="0" borderId="65" xfId="0" applyFont="1" applyFill="1" applyBorder="1" applyAlignment="1">
      <alignment horizontal="center" vertical="center" wrapText="1" readingOrder="1"/>
    </xf>
    <xf numFmtId="0" fontId="24" fillId="0" borderId="66" xfId="0" applyFont="1" applyFill="1" applyBorder="1" applyAlignment="1">
      <alignment horizontal="center" vertical="center" wrapText="1" readingOrder="1"/>
    </xf>
    <xf numFmtId="0" fontId="21" fillId="0" borderId="67" xfId="0" applyFont="1" applyFill="1" applyBorder="1" applyAlignment="1">
      <alignment vertical="center" wrapText="1"/>
    </xf>
    <xf numFmtId="0" fontId="20" fillId="0" borderId="66" xfId="0" applyFont="1" applyFill="1" applyBorder="1" applyAlignment="1">
      <alignment vertical="center" wrapText="1"/>
    </xf>
    <xf numFmtId="0" fontId="20" fillId="7" borderId="57" xfId="0" applyFont="1" applyFill="1" applyBorder="1" applyAlignment="1">
      <alignment vertical="center" wrapText="1"/>
    </xf>
    <xf numFmtId="0" fontId="20" fillId="0" borderId="68" xfId="0" applyFont="1" applyFill="1" applyBorder="1" applyAlignment="1">
      <alignment vertical="center" wrapText="1"/>
    </xf>
    <xf numFmtId="0" fontId="20" fillId="0" borderId="69" xfId="0" applyFont="1" applyFill="1" applyBorder="1" applyAlignment="1">
      <alignment vertical="center" wrapText="1"/>
    </xf>
    <xf numFmtId="0" fontId="21" fillId="0" borderId="35" xfId="0" applyFont="1" applyFill="1" applyBorder="1" applyAlignment="1">
      <alignment vertical="center" wrapText="1"/>
    </xf>
    <xf numFmtId="0" fontId="21" fillId="0" borderId="35" xfId="0" applyFont="1" applyBorder="1" applyAlignment="1">
      <alignment vertical="center" wrapText="1"/>
    </xf>
    <xf numFmtId="0" fontId="21" fillId="0" borderId="42" xfId="0" applyFont="1" applyFill="1" applyBorder="1" applyAlignment="1">
      <alignment vertical="center" wrapText="1"/>
    </xf>
    <xf numFmtId="49" fontId="21" fillId="0" borderId="39" xfId="0" applyNumberFormat="1" applyFont="1" applyFill="1" applyBorder="1" applyAlignment="1">
      <alignment horizontal="center" vertical="center" wrapText="1"/>
    </xf>
    <xf numFmtId="0" fontId="21" fillId="0" borderId="2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8" xfId="0" applyFont="1" applyFill="1" applyBorder="1" applyAlignment="1">
      <alignment vertical="center" wrapText="1"/>
    </xf>
    <xf numFmtId="0" fontId="34" fillId="0" borderId="37" xfId="0" applyFont="1" applyBorder="1" applyAlignment="1">
      <alignment vertical="center" wrapText="1"/>
    </xf>
    <xf numFmtId="0" fontId="21" fillId="0" borderId="74" xfId="0" applyFont="1" applyBorder="1" applyAlignment="1">
      <alignment vertical="center" wrapText="1"/>
    </xf>
    <xf numFmtId="176" fontId="34" fillId="0" borderId="28" xfId="0" applyNumberFormat="1" applyFont="1" applyFill="1" applyBorder="1" applyAlignment="1">
      <alignment horizontal="center" vertical="center" wrapText="1"/>
    </xf>
    <xf numFmtId="176" fontId="34" fillId="0" borderId="41" xfId="0" applyNumberFormat="1" applyFont="1" applyFill="1" applyBorder="1" applyAlignment="1">
      <alignment horizontal="center" vertical="center" wrapText="1"/>
    </xf>
    <xf numFmtId="0" fontId="27" fillId="4" borderId="3" xfId="0" applyFont="1" applyFill="1" applyBorder="1" applyAlignment="1">
      <alignment horizontal="center" vertical="center" wrapText="1"/>
    </xf>
    <xf numFmtId="0" fontId="28" fillId="0" borderId="28" xfId="0" applyFont="1" applyFill="1" applyBorder="1" applyAlignment="1">
      <alignment vertical="center" wrapText="1"/>
    </xf>
    <xf numFmtId="0" fontId="27" fillId="4" borderId="48" xfId="0" applyFont="1" applyFill="1" applyBorder="1" applyAlignment="1">
      <alignment vertical="center" wrapText="1"/>
    </xf>
    <xf numFmtId="0" fontId="27" fillId="4" borderId="49" xfId="0" applyFont="1" applyFill="1" applyBorder="1" applyAlignment="1">
      <alignment vertical="center" wrapText="1"/>
    </xf>
    <xf numFmtId="176" fontId="25" fillId="5" borderId="25" xfId="0" applyNumberFormat="1" applyFont="1" applyFill="1" applyBorder="1" applyAlignment="1">
      <alignment horizontal="center" vertical="center" wrapText="1"/>
    </xf>
    <xf numFmtId="0" fontId="28" fillId="0" borderId="41" xfId="0" applyFont="1" applyBorder="1" applyAlignment="1">
      <alignment vertical="center" wrapText="1"/>
    </xf>
    <xf numFmtId="0" fontId="28" fillId="0" borderId="28" xfId="0" applyFont="1" applyBorder="1" applyAlignment="1">
      <alignment vertical="center" wrapText="1"/>
    </xf>
    <xf numFmtId="0" fontId="28" fillId="0" borderId="28" xfId="0" applyFont="1" applyBorder="1" applyAlignment="1">
      <alignment horizontal="center" vertical="center" wrapText="1"/>
    </xf>
    <xf numFmtId="49" fontId="28" fillId="8" borderId="41" xfId="0" applyNumberFormat="1" applyFont="1" applyFill="1" applyBorder="1" applyAlignment="1">
      <alignment horizontal="left" vertical="center" wrapText="1"/>
    </xf>
    <xf numFmtId="0" fontId="28" fillId="8" borderId="41" xfId="0" applyFont="1" applyFill="1" applyBorder="1" applyAlignment="1">
      <alignment vertical="center" wrapText="1"/>
    </xf>
    <xf numFmtId="0" fontId="28" fillId="8" borderId="41" xfId="0" applyFont="1" applyFill="1" applyBorder="1" applyAlignment="1">
      <alignment horizontal="center" vertical="center" wrapText="1"/>
    </xf>
    <xf numFmtId="0" fontId="28" fillId="8" borderId="28" xfId="0" applyFont="1" applyFill="1" applyBorder="1" applyAlignment="1">
      <alignment vertical="center" wrapText="1"/>
    </xf>
    <xf numFmtId="0" fontId="28" fillId="8" borderId="28" xfId="0" applyFont="1" applyFill="1" applyBorder="1" applyAlignment="1">
      <alignment horizontal="center" vertical="center" wrapText="1"/>
    </xf>
    <xf numFmtId="0" fontId="28" fillId="8" borderId="41" xfId="0" applyFont="1" applyFill="1" applyBorder="1" applyAlignment="1">
      <alignment horizontal="left" vertical="center" wrapText="1"/>
    </xf>
    <xf numFmtId="176" fontId="28" fillId="8" borderId="28" xfId="0" applyNumberFormat="1" applyFont="1" applyFill="1" applyBorder="1" applyAlignment="1">
      <alignment horizontal="center" vertical="center" wrapText="1"/>
    </xf>
    <xf numFmtId="49" fontId="21" fillId="0" borderId="39" xfId="0" applyNumberFormat="1" applyFont="1" applyFill="1" applyBorder="1" applyAlignment="1">
      <alignment horizontal="center" vertical="center" wrapText="1"/>
    </xf>
    <xf numFmtId="0" fontId="28" fillId="8" borderId="28"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24" fillId="0" borderId="50" xfId="0" applyFont="1" applyBorder="1" applyAlignment="1">
      <alignment horizontal="left" vertical="center" wrapText="1"/>
    </xf>
    <xf numFmtId="0" fontId="24" fillId="0" borderId="28" xfId="0" applyFont="1" applyBorder="1" applyAlignment="1">
      <alignment horizontal="left" vertical="center" wrapText="1"/>
    </xf>
    <xf numFmtId="0" fontId="22" fillId="2" borderId="14" xfId="0" applyFont="1" applyFill="1" applyBorder="1" applyAlignment="1">
      <alignment horizontal="center" vertical="center" wrapText="1"/>
    </xf>
    <xf numFmtId="0" fontId="21" fillId="0" borderId="50" xfId="0" applyFont="1" applyFill="1" applyBorder="1" applyAlignment="1">
      <alignment horizontal="left" vertical="center" wrapText="1"/>
    </xf>
    <xf numFmtId="0" fontId="21" fillId="0" borderId="28" xfId="0" applyFont="1" applyBorder="1" applyAlignment="1">
      <alignment horizontal="left" vertical="center" wrapText="1"/>
    </xf>
    <xf numFmtId="0" fontId="21" fillId="0" borderId="28" xfId="0" applyFont="1" applyBorder="1" applyAlignment="1">
      <alignment horizontal="center" vertical="center" wrapText="1"/>
    </xf>
    <xf numFmtId="0" fontId="21" fillId="0" borderId="37" xfId="0" applyFont="1" applyBorder="1" applyAlignment="1">
      <alignment horizontal="center" vertical="center" wrapText="1"/>
    </xf>
    <xf numFmtId="0" fontId="24" fillId="0" borderId="28" xfId="0" applyFont="1" applyBorder="1" applyAlignment="1">
      <alignment vertical="center" wrapText="1"/>
    </xf>
    <xf numFmtId="0" fontId="24" fillId="0" borderId="52" xfId="0" applyFont="1" applyBorder="1" applyAlignment="1">
      <alignment vertical="center" wrapText="1"/>
    </xf>
    <xf numFmtId="0" fontId="24" fillId="0" borderId="35" xfId="0" applyFont="1" applyBorder="1" applyAlignment="1">
      <alignment vertical="center" wrapText="1"/>
    </xf>
    <xf numFmtId="0" fontId="24" fillId="0" borderId="42" xfId="0" applyFont="1" applyBorder="1" applyAlignment="1">
      <alignment vertical="center" wrapText="1"/>
    </xf>
    <xf numFmtId="0" fontId="21" fillId="0" borderId="35" xfId="0" applyFont="1" applyFill="1" applyBorder="1" applyAlignment="1">
      <alignment vertical="center" wrapText="1"/>
    </xf>
    <xf numFmtId="0" fontId="24" fillId="0" borderId="50" xfId="0" applyFont="1" applyBorder="1" applyAlignment="1">
      <alignment vertical="center" wrapText="1"/>
    </xf>
    <xf numFmtId="0" fontId="21" fillId="0" borderId="35" xfId="0" applyFont="1" applyBorder="1" applyAlignment="1">
      <alignment vertical="center" wrapText="1"/>
    </xf>
    <xf numFmtId="0" fontId="21" fillId="0" borderId="75" xfId="0" applyFont="1" applyBorder="1" applyAlignment="1">
      <alignment vertical="center" wrapText="1"/>
    </xf>
    <xf numFmtId="0" fontId="21" fillId="0" borderId="76" xfId="0" applyFont="1" applyBorder="1" applyAlignment="1">
      <alignment vertical="center" wrapText="1"/>
    </xf>
    <xf numFmtId="0" fontId="21" fillId="0" borderId="71" xfId="0" applyFont="1" applyBorder="1" applyAlignment="1">
      <alignment vertical="center" wrapText="1"/>
    </xf>
    <xf numFmtId="0" fontId="21" fillId="0" borderId="72" xfId="0" applyFont="1" applyBorder="1" applyAlignment="1">
      <alignment vertical="center" wrapText="1"/>
    </xf>
    <xf numFmtId="0" fontId="21" fillId="0" borderId="70" xfId="0" applyFont="1" applyFill="1" applyBorder="1" applyAlignment="1">
      <alignment horizontal="left" vertical="center" wrapText="1"/>
    </xf>
    <xf numFmtId="0" fontId="21" fillId="0" borderId="71" xfId="0" applyFont="1" applyFill="1" applyBorder="1" applyAlignment="1">
      <alignment horizontal="left" vertical="center" wrapText="1"/>
    </xf>
    <xf numFmtId="0" fontId="21" fillId="0" borderId="73" xfId="0" applyFont="1" applyFill="1" applyBorder="1" applyAlignment="1">
      <alignment horizontal="left" vertical="center" wrapText="1"/>
    </xf>
    <xf numFmtId="0" fontId="21" fillId="0" borderId="37" xfId="0" applyFont="1" applyBorder="1" applyAlignment="1">
      <alignment horizontal="left" vertical="center" wrapText="1"/>
    </xf>
    <xf numFmtId="0" fontId="27" fillId="4" borderId="48" xfId="0" applyFont="1" applyFill="1" applyBorder="1" applyAlignment="1">
      <alignment horizontal="center" vertical="center" wrapText="1"/>
    </xf>
    <xf numFmtId="0" fontId="27" fillId="4" borderId="49" xfId="0" applyFont="1" applyFill="1" applyBorder="1" applyAlignment="1">
      <alignment horizontal="center" vertical="center" wrapText="1"/>
    </xf>
    <xf numFmtId="0" fontId="21" fillId="0" borderId="30" xfId="0" applyFont="1" applyFill="1" applyBorder="1" applyAlignment="1">
      <alignment horizontal="left" vertical="center" wrapText="1"/>
    </xf>
    <xf numFmtId="0" fontId="27" fillId="6" borderId="0" xfId="0" applyFont="1" applyFill="1" applyBorder="1" applyAlignment="1">
      <alignment horizontal="center" vertical="center" wrapText="1" readingOrder="1"/>
    </xf>
    <xf numFmtId="0" fontId="27" fillId="6" borderId="61" xfId="0" applyFont="1" applyFill="1" applyBorder="1" applyAlignment="1">
      <alignment horizontal="center" vertical="center" wrapText="1" readingOrder="1"/>
    </xf>
    <xf numFmtId="0" fontId="27" fillId="6" borderId="62" xfId="0" applyFont="1" applyFill="1" applyBorder="1" applyAlignment="1">
      <alignment horizontal="center" vertical="center" wrapText="1" readingOrder="1"/>
    </xf>
    <xf numFmtId="0" fontId="27" fillId="6" borderId="63" xfId="0" applyFont="1" applyFill="1" applyBorder="1" applyAlignment="1">
      <alignment horizontal="center" vertical="center" wrapText="1" readingOrder="1"/>
    </xf>
    <xf numFmtId="0" fontId="27" fillId="7" borderId="59" xfId="0" applyFont="1" applyFill="1" applyBorder="1" applyAlignment="1">
      <alignment horizontal="center" vertical="center" wrapText="1" readingOrder="1"/>
    </xf>
    <xf numFmtId="0" fontId="17" fillId="2" borderId="14"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4" xfId="0" applyFont="1" applyBorder="1" applyAlignment="1">
      <alignment horizontal="left" vertical="center" wrapText="1"/>
    </xf>
    <xf numFmtId="0" fontId="6" fillId="0" borderId="8" xfId="0" applyFont="1" applyBorder="1" applyAlignment="1">
      <alignment horizontal="left" vertical="center" wrapText="1"/>
    </xf>
    <xf numFmtId="0" fontId="10" fillId="0" borderId="1" xfId="0" applyFont="1" applyBorder="1" applyAlignment="1">
      <alignmen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0" xfId="0" applyFont="1" applyBorder="1" applyAlignment="1">
      <alignment horizontal="left"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6" fillId="0" borderId="8" xfId="0" applyFont="1" applyBorder="1" applyAlignment="1">
      <alignment vertical="center" wrapText="1"/>
    </xf>
    <xf numFmtId="0" fontId="6" fillId="0" borderId="6" xfId="0" applyFont="1" applyBorder="1" applyAlignment="1">
      <alignment vertical="center" wrapText="1"/>
    </xf>
    <xf numFmtId="0" fontId="6" fillId="0" borderId="11"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5C5EC-3968-4A1B-A5CF-3F20C958CD20}">
  <dimension ref="A1:C5"/>
  <sheetViews>
    <sheetView showGridLines="0" topLeftCell="A3" workbookViewId="0">
      <selection activeCell="C5" sqref="C5"/>
    </sheetView>
  </sheetViews>
  <sheetFormatPr defaultRowHeight="16.5"/>
  <cols>
    <col min="1" max="1" width="9.08203125" style="84" bestFit="1" customWidth="1"/>
    <col min="2" max="2" width="25.75" style="84" customWidth="1"/>
    <col min="3" max="3" width="76.83203125" style="84" customWidth="1"/>
    <col min="4" max="16384" width="8.6640625" style="83"/>
  </cols>
  <sheetData>
    <row r="1" spans="1:3" ht="30" customHeight="1" thickBot="1">
      <c r="A1" s="159" t="s">
        <v>232</v>
      </c>
      <c r="B1" s="155" t="s">
        <v>309</v>
      </c>
      <c r="C1" s="154" t="s">
        <v>233</v>
      </c>
    </row>
    <row r="2" spans="1:3" ht="111" customHeight="1">
      <c r="A2" s="160" t="s">
        <v>85</v>
      </c>
      <c r="B2" s="156" t="s">
        <v>234</v>
      </c>
      <c r="C2" s="153" t="s">
        <v>343</v>
      </c>
    </row>
    <row r="3" spans="1:3" ht="35.5" customHeight="1">
      <c r="A3" s="161" t="s">
        <v>86</v>
      </c>
      <c r="B3" s="157" t="s">
        <v>284</v>
      </c>
      <c r="C3" s="151" t="s">
        <v>344</v>
      </c>
    </row>
    <row r="4" spans="1:3" ht="66.5" customHeight="1">
      <c r="A4" s="161" t="s">
        <v>87</v>
      </c>
      <c r="B4" s="157" t="s">
        <v>235</v>
      </c>
      <c r="C4" s="151" t="s">
        <v>345</v>
      </c>
    </row>
    <row r="5" spans="1:3" ht="137" customHeight="1" thickBot="1">
      <c r="A5" s="162" t="s">
        <v>88</v>
      </c>
      <c r="B5" s="158" t="s">
        <v>236</v>
      </c>
      <c r="C5" s="152" t="s">
        <v>346</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7B9A0-F68C-43BD-9CEB-4504788012E9}">
  <dimension ref="A1:H74"/>
  <sheetViews>
    <sheetView showGridLines="0" tabSelected="1" zoomScale="89" zoomScaleNormal="89" workbookViewId="0">
      <selection activeCell="B4" sqref="B4:B5"/>
    </sheetView>
  </sheetViews>
  <sheetFormatPr defaultRowHeight="14.5"/>
  <cols>
    <col min="1" max="1" width="5.25" style="82" customWidth="1"/>
    <col min="2" max="2" width="36" style="80" customWidth="1"/>
    <col min="3" max="3" width="37.33203125" style="72" customWidth="1"/>
    <col min="4" max="4" width="7.5" style="81" customWidth="1"/>
    <col min="5" max="7" width="13.6640625" style="72" customWidth="1"/>
    <col min="8" max="8" width="37.9140625" style="72" customWidth="1"/>
    <col min="9" max="16384" width="8.6640625" style="72"/>
  </cols>
  <sheetData>
    <row r="1" spans="1:8" s="67" customFormat="1" ht="45.5" customHeight="1" thickBot="1">
      <c r="A1" s="65" t="s">
        <v>0</v>
      </c>
      <c r="B1" s="87" t="s">
        <v>81</v>
      </c>
      <c r="C1" s="87" t="s">
        <v>1</v>
      </c>
      <c r="D1" s="223" t="s">
        <v>265</v>
      </c>
      <c r="E1" s="223"/>
      <c r="F1" s="223"/>
      <c r="G1" s="223"/>
      <c r="H1" s="66" t="s">
        <v>266</v>
      </c>
    </row>
    <row r="2" spans="1:8" ht="24.5" customHeight="1" thickBot="1">
      <c r="A2" s="68"/>
      <c r="B2" s="69"/>
      <c r="C2" s="207">
        <f>D3+D19+D35+D43</f>
        <v>100</v>
      </c>
      <c r="D2" s="70" t="s">
        <v>227</v>
      </c>
      <c r="E2" s="70" t="s">
        <v>228</v>
      </c>
      <c r="F2" s="70" t="s">
        <v>229</v>
      </c>
      <c r="G2" s="70" t="s">
        <v>230</v>
      </c>
      <c r="H2" s="71"/>
    </row>
    <row r="3" spans="1:8" s="73" customFormat="1" ht="28" customHeight="1" thickBot="1">
      <c r="A3" s="113">
        <v>1</v>
      </c>
      <c r="B3" s="114" t="s">
        <v>82</v>
      </c>
      <c r="C3" s="115"/>
      <c r="D3" s="116">
        <f>SUM(D4:D18)</f>
        <v>26</v>
      </c>
      <c r="E3" s="137" t="s">
        <v>228</v>
      </c>
      <c r="F3" s="137" t="s">
        <v>229</v>
      </c>
      <c r="G3" s="137" t="s">
        <v>230</v>
      </c>
      <c r="H3" s="117"/>
    </row>
    <row r="4" spans="1:8" ht="102.5" customHeight="1">
      <c r="A4" s="92" t="s">
        <v>85</v>
      </c>
      <c r="B4" s="242" t="s">
        <v>5</v>
      </c>
      <c r="C4" s="94" t="s">
        <v>202</v>
      </c>
      <c r="D4" s="227">
        <v>3</v>
      </c>
      <c r="E4" s="94" t="s">
        <v>83</v>
      </c>
      <c r="F4" s="94" t="s">
        <v>84</v>
      </c>
      <c r="G4" s="94"/>
      <c r="H4" s="236" t="s">
        <v>339</v>
      </c>
    </row>
    <row r="5" spans="1:8" ht="24.5" customHeight="1">
      <c r="A5" s="100" t="s">
        <v>86</v>
      </c>
      <c r="B5" s="225"/>
      <c r="C5" s="104" t="s">
        <v>7</v>
      </c>
      <c r="D5" s="226"/>
      <c r="E5" s="226" t="s">
        <v>231</v>
      </c>
      <c r="F5" s="226"/>
      <c r="G5" s="226"/>
      <c r="H5" s="237"/>
    </row>
    <row r="6" spans="1:8" ht="24.5" customHeight="1">
      <c r="A6" s="100" t="s">
        <v>87</v>
      </c>
      <c r="B6" s="225" t="s">
        <v>8</v>
      </c>
      <c r="C6" s="104" t="s">
        <v>9</v>
      </c>
      <c r="D6" s="196">
        <v>3</v>
      </c>
      <c r="E6" s="104" t="s">
        <v>10</v>
      </c>
      <c r="F6" s="104" t="s">
        <v>11</v>
      </c>
      <c r="G6" s="104" t="s">
        <v>12</v>
      </c>
      <c r="H6" s="237"/>
    </row>
    <row r="7" spans="1:8" ht="24.5" customHeight="1">
      <c r="A7" s="100" t="s">
        <v>88</v>
      </c>
      <c r="B7" s="225"/>
      <c r="C7" s="104" t="s">
        <v>13</v>
      </c>
      <c r="D7" s="196">
        <v>2</v>
      </c>
      <c r="E7" s="104" t="s">
        <v>299</v>
      </c>
      <c r="F7" s="104"/>
      <c r="G7" s="104"/>
      <c r="H7" s="237"/>
    </row>
    <row r="8" spans="1:8" ht="24.5" customHeight="1">
      <c r="A8" s="100" t="s">
        <v>89</v>
      </c>
      <c r="B8" s="225" t="s">
        <v>285</v>
      </c>
      <c r="C8" s="104" t="s">
        <v>287</v>
      </c>
      <c r="D8" s="196">
        <v>2</v>
      </c>
      <c r="E8" s="104" t="s">
        <v>299</v>
      </c>
      <c r="F8" s="104"/>
      <c r="G8" s="104"/>
      <c r="H8" s="237"/>
    </row>
    <row r="9" spans="1:8" ht="24.5" customHeight="1">
      <c r="A9" s="100" t="s">
        <v>91</v>
      </c>
      <c r="B9" s="225"/>
      <c r="C9" s="104" t="s">
        <v>289</v>
      </c>
      <c r="D9" s="196">
        <v>2</v>
      </c>
      <c r="E9" s="104" t="s">
        <v>299</v>
      </c>
      <c r="F9" s="104"/>
      <c r="G9" s="104"/>
      <c r="H9" s="237"/>
    </row>
    <row r="10" spans="1:8" ht="24.5" customHeight="1">
      <c r="A10" s="100" t="s">
        <v>92</v>
      </c>
      <c r="B10" s="225"/>
      <c r="C10" s="104" t="s">
        <v>290</v>
      </c>
      <c r="D10" s="196">
        <v>2</v>
      </c>
      <c r="E10" s="104" t="s">
        <v>299</v>
      </c>
      <c r="F10" s="104"/>
      <c r="G10" s="104"/>
      <c r="H10" s="237"/>
    </row>
    <row r="11" spans="1:8" ht="24.5" customHeight="1">
      <c r="A11" s="100" t="s">
        <v>93</v>
      </c>
      <c r="B11" s="225"/>
      <c r="C11" s="214" t="s">
        <v>291</v>
      </c>
      <c r="D11" s="210">
        <v>2</v>
      </c>
      <c r="E11" s="209" t="s">
        <v>299</v>
      </c>
      <c r="F11" s="104"/>
      <c r="G11" s="104"/>
      <c r="H11" s="237"/>
    </row>
    <row r="12" spans="1:8" ht="24.5" customHeight="1">
      <c r="A12" s="100"/>
      <c r="B12" s="225"/>
      <c r="C12" s="214" t="s">
        <v>288</v>
      </c>
      <c r="D12" s="210">
        <v>1</v>
      </c>
      <c r="E12" s="209" t="s">
        <v>298</v>
      </c>
      <c r="F12" s="104"/>
      <c r="G12" s="104"/>
      <c r="H12" s="237"/>
    </row>
    <row r="13" spans="1:8" ht="24.5" customHeight="1">
      <c r="A13" s="100" t="s">
        <v>94</v>
      </c>
      <c r="B13" s="225"/>
      <c r="C13" s="214" t="s">
        <v>283</v>
      </c>
      <c r="D13" s="210">
        <v>1</v>
      </c>
      <c r="E13" s="209" t="s">
        <v>298</v>
      </c>
      <c r="F13" s="104"/>
      <c r="G13" s="104"/>
      <c r="H13" s="238"/>
    </row>
    <row r="14" spans="1:8" ht="24.5" customHeight="1">
      <c r="A14" s="100" t="s">
        <v>98</v>
      </c>
      <c r="B14" s="225" t="s">
        <v>21</v>
      </c>
      <c r="C14" s="104" t="s">
        <v>22</v>
      </c>
      <c r="D14" s="197">
        <v>1</v>
      </c>
      <c r="E14" s="104" t="s">
        <v>268</v>
      </c>
      <c r="F14" s="104"/>
      <c r="G14" s="104"/>
      <c r="H14" s="234" t="s">
        <v>340</v>
      </c>
    </row>
    <row r="15" spans="1:8" ht="29">
      <c r="A15" s="100" t="s">
        <v>99</v>
      </c>
      <c r="B15" s="225"/>
      <c r="C15" s="104" t="s">
        <v>25</v>
      </c>
      <c r="D15" s="197">
        <v>2</v>
      </c>
      <c r="E15" s="104" t="s">
        <v>296</v>
      </c>
      <c r="F15" s="104" t="s">
        <v>97</v>
      </c>
      <c r="G15" s="104"/>
      <c r="H15" s="234"/>
    </row>
    <row r="16" spans="1:8" ht="24.5" customHeight="1">
      <c r="A16" s="100" t="s">
        <v>100</v>
      </c>
      <c r="B16" s="225" t="s">
        <v>267</v>
      </c>
      <c r="C16" s="104" t="s">
        <v>22</v>
      </c>
      <c r="D16" s="197">
        <v>1</v>
      </c>
      <c r="E16" s="104" t="s">
        <v>269</v>
      </c>
      <c r="F16" s="104"/>
      <c r="G16" s="104"/>
      <c r="H16" s="234"/>
    </row>
    <row r="17" spans="1:8" ht="29">
      <c r="A17" s="100" t="s">
        <v>301</v>
      </c>
      <c r="B17" s="225"/>
      <c r="C17" s="104" t="s">
        <v>25</v>
      </c>
      <c r="D17" s="197">
        <v>2</v>
      </c>
      <c r="E17" s="104" t="s">
        <v>296</v>
      </c>
      <c r="F17" s="200" t="s">
        <v>97</v>
      </c>
      <c r="G17" s="200"/>
      <c r="H17" s="235"/>
    </row>
    <row r="18" spans="1:8" s="89" customFormat="1" ht="34" customHeight="1" thickBot="1">
      <c r="A18" s="109" t="s">
        <v>353</v>
      </c>
      <c r="B18" s="211" t="s">
        <v>362</v>
      </c>
      <c r="C18" s="212" t="s">
        <v>321</v>
      </c>
      <c r="D18" s="213">
        <v>2</v>
      </c>
      <c r="E18" s="208" t="s">
        <v>270</v>
      </c>
      <c r="F18" s="110"/>
      <c r="G18" s="110"/>
      <c r="H18" s="112" t="s">
        <v>326</v>
      </c>
    </row>
    <row r="19" spans="1:8" s="73" customFormat="1" ht="28" customHeight="1" thickBot="1">
      <c r="A19" s="122">
        <v>2</v>
      </c>
      <c r="B19" s="123" t="s">
        <v>235</v>
      </c>
      <c r="C19" s="124"/>
      <c r="D19" s="125">
        <f>SUM(D20:D34)</f>
        <v>21</v>
      </c>
      <c r="E19" s="203" t="s">
        <v>228</v>
      </c>
      <c r="F19" s="203" t="s">
        <v>229</v>
      </c>
      <c r="G19" s="203" t="s">
        <v>230</v>
      </c>
      <c r="H19" s="126"/>
    </row>
    <row r="20" spans="1:8" s="89" customFormat="1" ht="24.5" customHeight="1" thickTop="1">
      <c r="A20" s="145" t="s">
        <v>101</v>
      </c>
      <c r="B20" s="224" t="s">
        <v>30</v>
      </c>
      <c r="C20" s="128" t="s">
        <v>237</v>
      </c>
      <c r="D20" s="129">
        <v>2</v>
      </c>
      <c r="E20" s="128" t="s">
        <v>105</v>
      </c>
      <c r="F20" s="128"/>
      <c r="G20" s="128"/>
      <c r="H20" s="239" t="s">
        <v>322</v>
      </c>
    </row>
    <row r="21" spans="1:8" s="89" customFormat="1" ht="24.5" customHeight="1">
      <c r="A21" s="146" t="s">
        <v>102</v>
      </c>
      <c r="B21" s="220"/>
      <c r="C21" s="130" t="s">
        <v>238</v>
      </c>
      <c r="D21" s="131">
        <v>2</v>
      </c>
      <c r="E21" s="130" t="s">
        <v>105</v>
      </c>
      <c r="F21" s="130"/>
      <c r="G21" s="130"/>
      <c r="H21" s="240"/>
    </row>
    <row r="22" spans="1:8" s="89" customFormat="1" ht="24.5" customHeight="1">
      <c r="A22" s="146" t="s">
        <v>103</v>
      </c>
      <c r="B22" s="220"/>
      <c r="C22" s="214" t="s">
        <v>239</v>
      </c>
      <c r="D22" s="215">
        <v>2</v>
      </c>
      <c r="E22" s="214" t="s">
        <v>105</v>
      </c>
      <c r="F22" s="130"/>
      <c r="G22" s="130"/>
      <c r="H22" s="240"/>
    </row>
    <row r="23" spans="1:8" s="89" customFormat="1" ht="24.5" customHeight="1">
      <c r="A23" s="146" t="s">
        <v>104</v>
      </c>
      <c r="B23" s="220"/>
      <c r="C23" s="130" t="s">
        <v>240</v>
      </c>
      <c r="D23" s="131">
        <v>2</v>
      </c>
      <c r="E23" s="130" t="s">
        <v>105</v>
      </c>
      <c r="F23" s="130"/>
      <c r="G23" s="130"/>
      <c r="H23" s="240"/>
    </row>
    <row r="24" spans="1:8" s="89" customFormat="1" ht="24.5" customHeight="1">
      <c r="A24" s="146" t="s">
        <v>106</v>
      </c>
      <c r="B24" s="220"/>
      <c r="C24" s="214" t="s">
        <v>241</v>
      </c>
      <c r="D24" s="215">
        <v>2</v>
      </c>
      <c r="E24" s="214" t="s">
        <v>105</v>
      </c>
      <c r="F24" s="130"/>
      <c r="G24" s="130"/>
      <c r="H24" s="240"/>
    </row>
    <row r="25" spans="1:8" s="89" customFormat="1" ht="24.5" customHeight="1">
      <c r="A25" s="146" t="s">
        <v>107</v>
      </c>
      <c r="B25" s="220"/>
      <c r="C25" s="130" t="s">
        <v>242</v>
      </c>
      <c r="D25" s="131">
        <v>2</v>
      </c>
      <c r="E25" s="130" t="s">
        <v>105</v>
      </c>
      <c r="F25" s="130"/>
      <c r="G25" s="130"/>
      <c r="H25" s="240"/>
    </row>
    <row r="26" spans="1:8" s="89" customFormat="1" ht="24.5" customHeight="1">
      <c r="A26" s="146" t="s">
        <v>108</v>
      </c>
      <c r="B26" s="220"/>
      <c r="C26" s="130" t="s">
        <v>243</v>
      </c>
      <c r="D26" s="131">
        <v>1</v>
      </c>
      <c r="E26" s="130" t="s">
        <v>361</v>
      </c>
      <c r="F26" s="130"/>
      <c r="G26" s="130"/>
      <c r="H26" s="240"/>
    </row>
    <row r="27" spans="1:8" s="89" customFormat="1" ht="24.5" customHeight="1">
      <c r="A27" s="146" t="s">
        <v>109</v>
      </c>
      <c r="B27" s="220"/>
      <c r="C27" s="130" t="s">
        <v>244</v>
      </c>
      <c r="D27" s="131">
        <v>1</v>
      </c>
      <c r="E27" s="130" t="s">
        <v>361</v>
      </c>
      <c r="F27" s="130"/>
      <c r="G27" s="130"/>
      <c r="H27" s="240"/>
    </row>
    <row r="28" spans="1:8" s="89" customFormat="1" ht="24.5" customHeight="1">
      <c r="A28" s="146" t="s">
        <v>110</v>
      </c>
      <c r="B28" s="220" t="s">
        <v>224</v>
      </c>
      <c r="C28" s="130" t="s">
        <v>38</v>
      </c>
      <c r="D28" s="131">
        <v>1</v>
      </c>
      <c r="E28" s="130" t="s">
        <v>31</v>
      </c>
      <c r="F28" s="130"/>
      <c r="G28" s="130"/>
      <c r="H28" s="240"/>
    </row>
    <row r="29" spans="1:8" s="90" customFormat="1" ht="24.5" customHeight="1">
      <c r="A29" s="146" t="s">
        <v>111</v>
      </c>
      <c r="B29" s="220"/>
      <c r="C29" s="130" t="s">
        <v>302</v>
      </c>
      <c r="D29" s="131">
        <v>1</v>
      </c>
      <c r="E29" s="130" t="s">
        <v>31</v>
      </c>
      <c r="F29" s="130"/>
      <c r="G29" s="130"/>
      <c r="H29" s="240"/>
    </row>
    <row r="30" spans="1:8" s="89" customFormat="1" ht="24.5" customHeight="1">
      <c r="A30" s="146" t="s">
        <v>112</v>
      </c>
      <c r="B30" s="220"/>
      <c r="C30" s="130" t="s">
        <v>40</v>
      </c>
      <c r="D30" s="131">
        <v>1</v>
      </c>
      <c r="E30" s="130" t="s">
        <v>31</v>
      </c>
      <c r="F30" s="130"/>
      <c r="G30" s="130"/>
      <c r="H30" s="240"/>
    </row>
    <row r="31" spans="1:8" s="89" customFormat="1" ht="24.5" customHeight="1">
      <c r="A31" s="146" t="s">
        <v>113</v>
      </c>
      <c r="B31" s="220"/>
      <c r="C31" s="130" t="s">
        <v>41</v>
      </c>
      <c r="D31" s="131">
        <v>1</v>
      </c>
      <c r="E31" s="130" t="s">
        <v>31</v>
      </c>
      <c r="F31" s="130"/>
      <c r="G31" s="130"/>
      <c r="H31" s="240"/>
    </row>
    <row r="32" spans="1:8" s="89" customFormat="1" ht="24.5" customHeight="1">
      <c r="A32" s="146" t="s">
        <v>114</v>
      </c>
      <c r="B32" s="220"/>
      <c r="C32" s="130" t="s">
        <v>42</v>
      </c>
      <c r="D32" s="131">
        <v>1</v>
      </c>
      <c r="E32" s="130" t="s">
        <v>31</v>
      </c>
      <c r="F32" s="130"/>
      <c r="G32" s="130"/>
      <c r="H32" s="240"/>
    </row>
    <row r="33" spans="1:8" s="89" customFormat="1" ht="24.5" customHeight="1">
      <c r="A33" s="146" t="s">
        <v>115</v>
      </c>
      <c r="B33" s="220"/>
      <c r="C33" s="130" t="s">
        <v>43</v>
      </c>
      <c r="D33" s="131">
        <v>1</v>
      </c>
      <c r="E33" s="130" t="s">
        <v>31</v>
      </c>
      <c r="F33" s="130"/>
      <c r="G33" s="130"/>
      <c r="H33" s="240"/>
    </row>
    <row r="34" spans="1:8" s="89" customFormat="1" ht="24.5" customHeight="1" thickBot="1">
      <c r="A34" s="147" t="s">
        <v>303</v>
      </c>
      <c r="B34" s="245"/>
      <c r="C34" s="132" t="s">
        <v>44</v>
      </c>
      <c r="D34" s="133">
        <v>1</v>
      </c>
      <c r="E34" s="132" t="s">
        <v>31</v>
      </c>
      <c r="F34" s="132"/>
      <c r="G34" s="132"/>
      <c r="H34" s="241"/>
    </row>
    <row r="35" spans="1:8" s="73" customFormat="1" ht="25.5" customHeight="1" thickTop="1" thickBot="1">
      <c r="A35" s="118">
        <v>3</v>
      </c>
      <c r="B35" s="119" t="s">
        <v>176</v>
      </c>
      <c r="C35" s="120"/>
      <c r="D35" s="127">
        <f>SUM(D36:D42)</f>
        <v>18</v>
      </c>
      <c r="E35" s="205" t="s">
        <v>354</v>
      </c>
      <c r="F35" s="206" t="s">
        <v>355</v>
      </c>
      <c r="G35" s="206" t="s">
        <v>356</v>
      </c>
      <c r="H35" s="121"/>
    </row>
    <row r="36" spans="1:8" s="99" customFormat="1" ht="201.5" customHeight="1">
      <c r="A36" s="92" t="s">
        <v>116</v>
      </c>
      <c r="B36" s="93" t="s">
        <v>177</v>
      </c>
      <c r="C36" s="199" t="s">
        <v>183</v>
      </c>
      <c r="D36" s="95">
        <v>5</v>
      </c>
      <c r="E36" s="96" t="s">
        <v>45</v>
      </c>
      <c r="F36" s="96" t="s">
        <v>46</v>
      </c>
      <c r="G36" s="97"/>
      <c r="H36" s="98" t="s">
        <v>341</v>
      </c>
    </row>
    <row r="37" spans="1:8" s="99" customFormat="1">
      <c r="A37" s="100" t="s">
        <v>117</v>
      </c>
      <c r="B37" s="101" t="s">
        <v>178</v>
      </c>
      <c r="C37" s="102" t="s">
        <v>347</v>
      </c>
      <c r="D37" s="103">
        <v>3</v>
      </c>
      <c r="E37" s="104" t="s">
        <v>360</v>
      </c>
      <c r="F37" s="104" t="s">
        <v>245</v>
      </c>
      <c r="G37" s="105"/>
      <c r="H37" s="193" t="s">
        <v>323</v>
      </c>
    </row>
    <row r="38" spans="1:8" s="99" customFormat="1" ht="29">
      <c r="A38" s="100" t="s">
        <v>277</v>
      </c>
      <c r="B38" s="101" t="s">
        <v>178</v>
      </c>
      <c r="C38" s="102" t="s">
        <v>348</v>
      </c>
      <c r="D38" s="103">
        <v>3</v>
      </c>
      <c r="E38" s="104" t="s">
        <v>360</v>
      </c>
      <c r="F38" s="104" t="s">
        <v>245</v>
      </c>
      <c r="G38" s="105"/>
      <c r="H38" s="193" t="s">
        <v>324</v>
      </c>
    </row>
    <row r="39" spans="1:8" s="99" customFormat="1" ht="24.5" customHeight="1">
      <c r="A39" s="100" t="s">
        <v>272</v>
      </c>
      <c r="B39" s="225" t="s">
        <v>179</v>
      </c>
      <c r="C39" s="104" t="s">
        <v>180</v>
      </c>
      <c r="D39" s="106">
        <v>2</v>
      </c>
      <c r="E39" s="107" t="s">
        <v>246</v>
      </c>
      <c r="F39" s="107" t="s">
        <v>248</v>
      </c>
      <c r="G39" s="105"/>
      <c r="H39" s="234" t="s">
        <v>338</v>
      </c>
    </row>
    <row r="40" spans="1:8" s="99" customFormat="1" ht="24.5" customHeight="1">
      <c r="A40" s="100" t="s">
        <v>273</v>
      </c>
      <c r="B40" s="225"/>
      <c r="C40" s="104" t="s">
        <v>181</v>
      </c>
      <c r="D40" s="108">
        <v>2</v>
      </c>
      <c r="E40" s="104" t="s">
        <v>246</v>
      </c>
      <c r="F40" s="104" t="s">
        <v>248</v>
      </c>
      <c r="G40" s="105"/>
      <c r="H40" s="234"/>
    </row>
    <row r="41" spans="1:8" s="99" customFormat="1" ht="24.5" customHeight="1">
      <c r="A41" s="100" t="s">
        <v>274</v>
      </c>
      <c r="B41" s="225"/>
      <c r="C41" s="104" t="s">
        <v>182</v>
      </c>
      <c r="D41" s="108">
        <v>2</v>
      </c>
      <c r="E41" s="104" t="s">
        <v>247</v>
      </c>
      <c r="F41" s="104" t="s">
        <v>249</v>
      </c>
      <c r="G41" s="105"/>
      <c r="H41" s="193" t="s">
        <v>325</v>
      </c>
    </row>
    <row r="42" spans="1:8" s="99" customFormat="1" ht="24.5" customHeight="1" thickBot="1">
      <c r="A42" s="109" t="s">
        <v>275</v>
      </c>
      <c r="B42" s="216" t="s">
        <v>276</v>
      </c>
      <c r="C42" s="212" t="s">
        <v>281</v>
      </c>
      <c r="D42" s="213">
        <v>1</v>
      </c>
      <c r="E42" s="212" t="s">
        <v>307</v>
      </c>
      <c r="F42" s="110"/>
      <c r="G42" s="111"/>
      <c r="H42" s="112" t="s">
        <v>300</v>
      </c>
    </row>
    <row r="43" spans="1:8" s="73" customFormat="1" ht="28.5" customHeight="1">
      <c r="A43" s="113">
        <v>4</v>
      </c>
      <c r="B43" s="114" t="s">
        <v>194</v>
      </c>
      <c r="C43" s="115"/>
      <c r="D43" s="134">
        <f>SUM(D44:D58)</f>
        <v>35</v>
      </c>
      <c r="E43" s="205" t="s">
        <v>354</v>
      </c>
      <c r="F43" s="206" t="s">
        <v>355</v>
      </c>
      <c r="G43" s="206" t="s">
        <v>356</v>
      </c>
      <c r="H43" s="117"/>
    </row>
    <row r="44" spans="1:8" s="89" customFormat="1" ht="25" customHeight="1">
      <c r="A44" s="146" t="s">
        <v>130</v>
      </c>
      <c r="B44" s="220" t="s">
        <v>280</v>
      </c>
      <c r="C44" s="130" t="s">
        <v>56</v>
      </c>
      <c r="D44" s="135">
        <v>5</v>
      </c>
      <c r="E44" s="198" t="s">
        <v>57</v>
      </c>
      <c r="F44" s="198" t="s">
        <v>123</v>
      </c>
      <c r="G44" s="198" t="s">
        <v>250</v>
      </c>
      <c r="H44" s="232" t="s">
        <v>327</v>
      </c>
    </row>
    <row r="45" spans="1:8" s="89" customFormat="1" ht="25" customHeight="1">
      <c r="A45" s="195" t="s">
        <v>131</v>
      </c>
      <c r="B45" s="220"/>
      <c r="C45" s="130" t="s">
        <v>58</v>
      </c>
      <c r="D45" s="135">
        <v>3</v>
      </c>
      <c r="E45" s="198" t="s">
        <v>126</v>
      </c>
      <c r="F45" s="198" t="s">
        <v>125</v>
      </c>
      <c r="G45" s="198" t="s">
        <v>250</v>
      </c>
      <c r="H45" s="232"/>
    </row>
    <row r="46" spans="1:8" s="89" customFormat="1" ht="25" customHeight="1">
      <c r="A46" s="195" t="s">
        <v>132</v>
      </c>
      <c r="B46" s="136" t="s">
        <v>59</v>
      </c>
      <c r="C46" s="130" t="s">
        <v>60</v>
      </c>
      <c r="D46" s="135">
        <v>5</v>
      </c>
      <c r="E46" s="198" t="s">
        <v>57</v>
      </c>
      <c r="F46" s="198" t="s">
        <v>127</v>
      </c>
      <c r="G46" s="198" t="s">
        <v>250</v>
      </c>
      <c r="H46" s="232"/>
    </row>
    <row r="47" spans="1:8" s="89" customFormat="1" ht="29">
      <c r="A47" s="195" t="s">
        <v>133</v>
      </c>
      <c r="B47" s="136" t="s">
        <v>61</v>
      </c>
      <c r="C47" s="130" t="s">
        <v>201</v>
      </c>
      <c r="D47" s="135">
        <v>3</v>
      </c>
      <c r="E47" s="130" t="s">
        <v>352</v>
      </c>
      <c r="F47" s="130"/>
      <c r="G47" s="130"/>
      <c r="H47" s="192" t="s">
        <v>328</v>
      </c>
    </row>
    <row r="48" spans="1:8" s="89" customFormat="1" ht="43.5" customHeight="1">
      <c r="A48" s="195" t="s">
        <v>137</v>
      </c>
      <c r="B48" s="220" t="s">
        <v>195</v>
      </c>
      <c r="C48" s="130" t="s">
        <v>220</v>
      </c>
      <c r="D48" s="135">
        <v>3</v>
      </c>
      <c r="E48" s="198" t="s">
        <v>126</v>
      </c>
      <c r="F48" s="198" t="s">
        <v>251</v>
      </c>
      <c r="G48" s="198" t="s">
        <v>250</v>
      </c>
      <c r="H48" s="232" t="s">
        <v>329</v>
      </c>
    </row>
    <row r="49" spans="1:8" s="89" customFormat="1" ht="43.5" customHeight="1">
      <c r="A49" s="195" t="s">
        <v>138</v>
      </c>
      <c r="B49" s="220"/>
      <c r="C49" s="130" t="s">
        <v>219</v>
      </c>
      <c r="D49" s="135">
        <v>3</v>
      </c>
      <c r="E49" s="198" t="s">
        <v>126</v>
      </c>
      <c r="F49" s="198" t="s">
        <v>251</v>
      </c>
      <c r="G49" s="198" t="s">
        <v>250</v>
      </c>
      <c r="H49" s="232"/>
    </row>
    <row r="50" spans="1:8" s="89" customFormat="1" ht="45.5" customHeight="1">
      <c r="A50" s="195" t="s">
        <v>139</v>
      </c>
      <c r="B50" s="220" t="s">
        <v>197</v>
      </c>
      <c r="C50" s="130" t="s">
        <v>222</v>
      </c>
      <c r="D50" s="135">
        <v>3</v>
      </c>
      <c r="E50" s="198" t="s">
        <v>349</v>
      </c>
      <c r="F50" s="198" t="s">
        <v>350</v>
      </c>
      <c r="G50" s="198" t="s">
        <v>351</v>
      </c>
      <c r="H50" s="232" t="s">
        <v>330</v>
      </c>
    </row>
    <row r="51" spans="1:8" s="89" customFormat="1" ht="45.5" customHeight="1">
      <c r="A51" s="195" t="s">
        <v>140</v>
      </c>
      <c r="B51" s="220"/>
      <c r="C51" s="130" t="s">
        <v>221</v>
      </c>
      <c r="D51" s="135">
        <v>3</v>
      </c>
      <c r="E51" s="198" t="s">
        <v>349</v>
      </c>
      <c r="F51" s="198" t="s">
        <v>350</v>
      </c>
      <c r="G51" s="198" t="s">
        <v>351</v>
      </c>
      <c r="H51" s="232"/>
    </row>
    <row r="52" spans="1:8" s="89" customFormat="1" ht="66" customHeight="1">
      <c r="A52" s="195" t="s">
        <v>141</v>
      </c>
      <c r="B52" s="136" t="s">
        <v>196</v>
      </c>
      <c r="C52" s="130" t="s">
        <v>199</v>
      </c>
      <c r="D52" s="135">
        <v>1</v>
      </c>
      <c r="E52" s="130" t="s">
        <v>292</v>
      </c>
      <c r="F52" s="130" t="s">
        <v>295</v>
      </c>
      <c r="G52" s="130"/>
      <c r="H52" s="192" t="s">
        <v>331</v>
      </c>
    </row>
    <row r="53" spans="1:8" s="90" customFormat="1" ht="25" customHeight="1">
      <c r="A53" s="218" t="s">
        <v>357</v>
      </c>
      <c r="B53" s="219" t="s">
        <v>304</v>
      </c>
      <c r="C53" s="214" t="s">
        <v>306</v>
      </c>
      <c r="D53" s="217">
        <v>1</v>
      </c>
      <c r="E53" s="214" t="s">
        <v>307</v>
      </c>
      <c r="F53" s="204"/>
      <c r="G53" s="204"/>
      <c r="H53" s="192" t="s">
        <v>332</v>
      </c>
    </row>
    <row r="54" spans="1:8" s="90" customFormat="1" ht="29">
      <c r="A54" s="218"/>
      <c r="B54" s="219"/>
      <c r="C54" s="214" t="s">
        <v>305</v>
      </c>
      <c r="D54" s="217">
        <v>1</v>
      </c>
      <c r="E54" s="214" t="s">
        <v>307</v>
      </c>
      <c r="F54" s="204"/>
      <c r="G54" s="204"/>
      <c r="H54" s="192" t="s">
        <v>333</v>
      </c>
    </row>
    <row r="55" spans="1:8" s="89" customFormat="1" ht="72.5">
      <c r="A55" s="146" t="s">
        <v>358</v>
      </c>
      <c r="B55" s="136" t="s">
        <v>143</v>
      </c>
      <c r="C55" s="130" t="s">
        <v>143</v>
      </c>
      <c r="D55" s="201">
        <v>1</v>
      </c>
      <c r="E55" s="130" t="s">
        <v>293</v>
      </c>
      <c r="F55" s="130" t="s">
        <v>294</v>
      </c>
      <c r="G55" s="130"/>
      <c r="H55" s="192" t="s">
        <v>334</v>
      </c>
    </row>
    <row r="56" spans="1:8" s="89" customFormat="1" ht="43.5" customHeight="1">
      <c r="A56" s="195" t="s">
        <v>147</v>
      </c>
      <c r="B56" s="136" t="s">
        <v>226</v>
      </c>
      <c r="C56" s="130" t="s">
        <v>190</v>
      </c>
      <c r="D56" s="201">
        <v>1</v>
      </c>
      <c r="E56" s="130" t="s">
        <v>252</v>
      </c>
      <c r="F56" s="130"/>
      <c r="G56" s="130"/>
      <c r="H56" s="192" t="s">
        <v>335</v>
      </c>
    </row>
    <row r="57" spans="1:8" s="89" customFormat="1" ht="43.5" customHeight="1">
      <c r="A57" s="195" t="s">
        <v>149</v>
      </c>
      <c r="B57" s="136" t="s">
        <v>225</v>
      </c>
      <c r="C57" s="130" t="s">
        <v>189</v>
      </c>
      <c r="D57" s="201">
        <v>1</v>
      </c>
      <c r="E57" s="130" t="s">
        <v>252</v>
      </c>
      <c r="F57" s="130"/>
      <c r="G57" s="130"/>
      <c r="H57" s="192" t="s">
        <v>336</v>
      </c>
    </row>
    <row r="58" spans="1:8" s="89" customFormat="1" ht="29.5" thickBot="1">
      <c r="A58" s="148" t="s">
        <v>359</v>
      </c>
      <c r="B58" s="149" t="s">
        <v>188</v>
      </c>
      <c r="C58" s="150" t="s">
        <v>191</v>
      </c>
      <c r="D58" s="202">
        <v>1</v>
      </c>
      <c r="E58" s="150" t="s">
        <v>252</v>
      </c>
      <c r="F58" s="150"/>
      <c r="G58" s="150"/>
      <c r="H58" s="194" t="s">
        <v>337</v>
      </c>
    </row>
    <row r="59" spans="1:8" s="78" customFormat="1" ht="36" customHeight="1" thickBot="1">
      <c r="A59" s="74"/>
      <c r="B59" s="75"/>
      <c r="C59" s="76"/>
      <c r="D59" s="77"/>
      <c r="E59" s="75"/>
      <c r="F59" s="75"/>
      <c r="G59" s="76"/>
      <c r="H59" s="76"/>
    </row>
    <row r="60" spans="1:8" s="73" customFormat="1" ht="31" customHeight="1" thickBot="1">
      <c r="A60" s="113">
        <v>5</v>
      </c>
      <c r="B60" s="114" t="s">
        <v>192</v>
      </c>
      <c r="C60" s="115" t="s">
        <v>310</v>
      </c>
      <c r="D60" s="137">
        <v>20</v>
      </c>
      <c r="E60" s="243"/>
      <c r="F60" s="244"/>
      <c r="G60" s="244"/>
      <c r="H60" s="117"/>
    </row>
    <row r="61" spans="1:8" ht="24.5" customHeight="1" thickTop="1">
      <c r="A61" s="141" t="s">
        <v>157</v>
      </c>
      <c r="B61" s="221" t="s">
        <v>174</v>
      </c>
      <c r="C61" s="138" t="s">
        <v>67</v>
      </c>
      <c r="D61" s="139">
        <v>2.5</v>
      </c>
      <c r="E61" s="233" t="s">
        <v>150</v>
      </c>
      <c r="F61" s="233"/>
      <c r="G61" s="138" t="s">
        <v>152</v>
      </c>
      <c r="H61" s="229" t="s">
        <v>342</v>
      </c>
    </row>
    <row r="62" spans="1:8" ht="24.5" customHeight="1">
      <c r="A62" s="86" t="s">
        <v>158</v>
      </c>
      <c r="B62" s="222"/>
      <c r="C62" s="85" t="s">
        <v>68</v>
      </c>
      <c r="D62" s="140">
        <v>2</v>
      </c>
      <c r="E62" s="228" t="s">
        <v>151</v>
      </c>
      <c r="F62" s="228"/>
      <c r="G62" s="85" t="s">
        <v>153</v>
      </c>
      <c r="H62" s="230"/>
    </row>
    <row r="63" spans="1:8" ht="24.5" customHeight="1">
      <c r="A63" s="86" t="s">
        <v>159</v>
      </c>
      <c r="B63" s="222"/>
      <c r="C63" s="85" t="s">
        <v>69</v>
      </c>
      <c r="D63" s="140">
        <v>2</v>
      </c>
      <c r="E63" s="228" t="s">
        <v>151</v>
      </c>
      <c r="F63" s="228"/>
      <c r="G63" s="85" t="s">
        <v>153</v>
      </c>
      <c r="H63" s="230"/>
    </row>
    <row r="64" spans="1:8" ht="24.5" customHeight="1">
      <c r="A64" s="86" t="s">
        <v>160</v>
      </c>
      <c r="B64" s="222" t="s">
        <v>175</v>
      </c>
      <c r="C64" s="85" t="s">
        <v>70</v>
      </c>
      <c r="D64" s="140">
        <v>1.5</v>
      </c>
      <c r="E64" s="228" t="s">
        <v>71</v>
      </c>
      <c r="F64" s="228"/>
      <c r="G64" s="85" t="s">
        <v>154</v>
      </c>
      <c r="H64" s="230"/>
    </row>
    <row r="65" spans="1:8" ht="24.5" customHeight="1">
      <c r="A65" s="86" t="s">
        <v>161</v>
      </c>
      <c r="B65" s="222"/>
      <c r="C65" s="85" t="s">
        <v>67</v>
      </c>
      <c r="D65" s="140">
        <v>2</v>
      </c>
      <c r="E65" s="228" t="s">
        <v>151</v>
      </c>
      <c r="F65" s="228"/>
      <c r="G65" s="85" t="s">
        <v>153</v>
      </c>
      <c r="H65" s="230"/>
    </row>
    <row r="66" spans="1:8" ht="24.5" customHeight="1">
      <c r="A66" s="86" t="s">
        <v>162</v>
      </c>
      <c r="B66" s="222"/>
      <c r="C66" s="85" t="s">
        <v>68</v>
      </c>
      <c r="D66" s="140">
        <v>1.5</v>
      </c>
      <c r="E66" s="228" t="s">
        <v>71</v>
      </c>
      <c r="F66" s="228"/>
      <c r="G66" s="85" t="s">
        <v>154</v>
      </c>
      <c r="H66" s="230"/>
    </row>
    <row r="67" spans="1:8" ht="24.5" customHeight="1">
      <c r="A67" s="86" t="s">
        <v>163</v>
      </c>
      <c r="B67" s="222"/>
      <c r="C67" s="85" t="s">
        <v>69</v>
      </c>
      <c r="D67" s="140">
        <v>1.5</v>
      </c>
      <c r="E67" s="228" t="s">
        <v>71</v>
      </c>
      <c r="F67" s="228"/>
      <c r="G67" s="85" t="s">
        <v>154</v>
      </c>
      <c r="H67" s="230"/>
    </row>
    <row r="68" spans="1:8" ht="24.5" customHeight="1">
      <c r="A68" s="86" t="s">
        <v>164</v>
      </c>
      <c r="B68" s="222"/>
      <c r="C68" s="85" t="s">
        <v>70</v>
      </c>
      <c r="D68" s="140">
        <v>1</v>
      </c>
      <c r="E68" s="228" t="s">
        <v>156</v>
      </c>
      <c r="F68" s="228"/>
      <c r="G68" s="85" t="s">
        <v>155</v>
      </c>
      <c r="H68" s="230"/>
    </row>
    <row r="69" spans="1:8" ht="24.5" customHeight="1">
      <c r="A69" s="86" t="s">
        <v>167</v>
      </c>
      <c r="B69" s="88" t="s">
        <v>72</v>
      </c>
      <c r="C69" s="85" t="s">
        <v>73</v>
      </c>
      <c r="D69" s="140">
        <v>2</v>
      </c>
      <c r="E69" s="85" t="s">
        <v>165</v>
      </c>
      <c r="F69" s="85" t="s">
        <v>166</v>
      </c>
      <c r="G69" s="85" t="s">
        <v>74</v>
      </c>
      <c r="H69" s="230"/>
    </row>
    <row r="70" spans="1:8" ht="24.5" customHeight="1">
      <c r="A70" s="86" t="s">
        <v>168</v>
      </c>
      <c r="B70" s="88" t="s">
        <v>75</v>
      </c>
      <c r="C70" s="85" t="s">
        <v>76</v>
      </c>
      <c r="D70" s="140">
        <v>2</v>
      </c>
      <c r="E70" s="85" t="s">
        <v>14</v>
      </c>
      <c r="F70" s="85"/>
      <c r="G70" s="85"/>
      <c r="H70" s="230"/>
    </row>
    <row r="71" spans="1:8" ht="29">
      <c r="A71" s="86" t="s">
        <v>172</v>
      </c>
      <c r="B71" s="88" t="s">
        <v>169</v>
      </c>
      <c r="C71" s="85" t="s">
        <v>77</v>
      </c>
      <c r="D71" s="140">
        <v>1</v>
      </c>
      <c r="E71" s="85" t="s">
        <v>78</v>
      </c>
      <c r="F71" s="85" t="s">
        <v>170</v>
      </c>
      <c r="G71" s="85" t="s">
        <v>171</v>
      </c>
      <c r="H71" s="230"/>
    </row>
    <row r="72" spans="1:8" ht="24.5" customHeight="1" thickBot="1">
      <c r="A72" s="91" t="s">
        <v>173</v>
      </c>
      <c r="B72" s="142" t="s">
        <v>79</v>
      </c>
      <c r="C72" s="143" t="s">
        <v>80</v>
      </c>
      <c r="D72" s="144">
        <v>1</v>
      </c>
      <c r="E72" s="143" t="s">
        <v>78</v>
      </c>
      <c r="F72" s="143" t="s">
        <v>170</v>
      </c>
      <c r="G72" s="143" t="s">
        <v>171</v>
      </c>
      <c r="H72" s="231"/>
    </row>
    <row r="73" spans="1:8">
      <c r="A73" s="79"/>
    </row>
    <row r="74" spans="1:8">
      <c r="A74" s="79"/>
    </row>
  </sheetData>
  <mergeCells count="35">
    <mergeCell ref="H39:H40"/>
    <mergeCell ref="H14:H17"/>
    <mergeCell ref="H4:H13"/>
    <mergeCell ref="H20:H34"/>
    <mergeCell ref="B64:B68"/>
    <mergeCell ref="B4:B5"/>
    <mergeCell ref="H48:H49"/>
    <mergeCell ref="H50:H51"/>
    <mergeCell ref="E60:G60"/>
    <mergeCell ref="B8:B13"/>
    <mergeCell ref="B28:B34"/>
    <mergeCell ref="E68:F68"/>
    <mergeCell ref="E66:F66"/>
    <mergeCell ref="E64:F64"/>
    <mergeCell ref="E65:F65"/>
    <mergeCell ref="E67:F67"/>
    <mergeCell ref="H61:H72"/>
    <mergeCell ref="H44:H46"/>
    <mergeCell ref="E62:F62"/>
    <mergeCell ref="E61:F61"/>
    <mergeCell ref="E63:F63"/>
    <mergeCell ref="B61:B63"/>
    <mergeCell ref="D1:G1"/>
    <mergeCell ref="B20:B27"/>
    <mergeCell ref="B16:B17"/>
    <mergeCell ref="B6:B7"/>
    <mergeCell ref="B14:B15"/>
    <mergeCell ref="B39:B41"/>
    <mergeCell ref="E5:G5"/>
    <mergeCell ref="D4:D5"/>
    <mergeCell ref="A53:A54"/>
    <mergeCell ref="B53:B54"/>
    <mergeCell ref="B50:B51"/>
    <mergeCell ref="B48:B49"/>
    <mergeCell ref="B44:B45"/>
  </mergeCells>
  <phoneticPr fontId="2"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39D29-7C05-4349-837A-4FBDAEF2A9F6}">
  <dimension ref="A1:E19"/>
  <sheetViews>
    <sheetView showGridLines="0" topLeftCell="B1" workbookViewId="0">
      <selection activeCell="B1" sqref="B1:E16"/>
    </sheetView>
  </sheetViews>
  <sheetFormatPr defaultRowHeight="14.5"/>
  <cols>
    <col min="1" max="1" width="8.6640625" style="173"/>
    <col min="2" max="2" width="17.9140625" style="173" customWidth="1"/>
    <col min="3" max="3" width="46" style="173" customWidth="1"/>
    <col min="4" max="5" width="37.1640625" style="173" customWidth="1"/>
    <col min="6" max="6" width="44.1640625" style="173" customWidth="1"/>
    <col min="7" max="16384" width="8.6640625" style="173"/>
  </cols>
  <sheetData>
    <row r="1" spans="1:5" s="167" customFormat="1" ht="36" customHeight="1" thickBot="1">
      <c r="A1" s="166" t="s">
        <v>253</v>
      </c>
      <c r="B1" s="159" t="s">
        <v>311</v>
      </c>
      <c r="C1" s="163" t="s">
        <v>312</v>
      </c>
      <c r="D1" s="87" t="s">
        <v>313</v>
      </c>
      <c r="E1" s="87" t="s">
        <v>314</v>
      </c>
    </row>
    <row r="2" spans="1:5" ht="51" customHeight="1">
      <c r="A2" s="168"/>
      <c r="B2" s="169" t="s">
        <v>271</v>
      </c>
      <c r="C2" s="170" t="s">
        <v>297</v>
      </c>
      <c r="D2" s="171"/>
      <c r="E2" s="172"/>
    </row>
    <row r="3" spans="1:5" ht="51" customHeight="1">
      <c r="A3" s="168">
        <v>1</v>
      </c>
      <c r="B3" s="169" t="s">
        <v>234</v>
      </c>
      <c r="C3" s="170" t="s">
        <v>260</v>
      </c>
      <c r="D3" s="171" t="s">
        <v>259</v>
      </c>
      <c r="E3" s="172" t="s">
        <v>315</v>
      </c>
    </row>
    <row r="4" spans="1:5" ht="24.5" customHeight="1">
      <c r="A4" s="168">
        <v>3</v>
      </c>
      <c r="B4" s="174" t="s">
        <v>256</v>
      </c>
      <c r="C4" s="175" t="s">
        <v>316</v>
      </c>
      <c r="D4" s="176" t="s">
        <v>317</v>
      </c>
      <c r="E4" s="177" t="s">
        <v>318</v>
      </c>
    </row>
    <row r="5" spans="1:5" ht="24.5" customHeight="1">
      <c r="A5" s="168">
        <v>2</v>
      </c>
      <c r="B5" s="178" t="s">
        <v>254</v>
      </c>
      <c r="C5" s="179" t="s">
        <v>255</v>
      </c>
      <c r="D5" s="180" t="s">
        <v>255</v>
      </c>
      <c r="E5" s="181" t="s">
        <v>255</v>
      </c>
    </row>
    <row r="6" spans="1:5" ht="29" customHeight="1">
      <c r="A6" s="168"/>
      <c r="B6" s="182" t="s">
        <v>280</v>
      </c>
      <c r="C6" s="183" t="s">
        <v>319</v>
      </c>
      <c r="D6" s="184"/>
      <c r="E6" s="185"/>
    </row>
    <row r="7" spans="1:5" ht="24.5" customHeight="1">
      <c r="A7" s="246">
        <v>4</v>
      </c>
      <c r="B7" s="250" t="s">
        <v>257</v>
      </c>
      <c r="C7" s="164" t="s">
        <v>261</v>
      </c>
      <c r="D7" s="186"/>
      <c r="E7" s="187"/>
    </row>
    <row r="8" spans="1:5" ht="24.5" customHeight="1">
      <c r="A8" s="246"/>
      <c r="B8" s="250"/>
      <c r="C8" s="164" t="s">
        <v>262</v>
      </c>
      <c r="D8" s="186"/>
      <c r="E8" s="187"/>
    </row>
    <row r="9" spans="1:5" ht="25.5" customHeight="1">
      <c r="A9" s="246">
        <v>5</v>
      </c>
      <c r="B9" s="247" t="s">
        <v>258</v>
      </c>
      <c r="C9" s="165" t="s">
        <v>282</v>
      </c>
      <c r="D9" s="186"/>
      <c r="E9" s="187"/>
    </row>
    <row r="10" spans="1:5" ht="25.5" customHeight="1">
      <c r="A10" s="246"/>
      <c r="B10" s="248"/>
      <c r="C10" s="164" t="s">
        <v>263</v>
      </c>
      <c r="D10" s="186"/>
      <c r="E10" s="187"/>
    </row>
    <row r="11" spans="1:5" ht="75.5" customHeight="1">
      <c r="A11" s="246"/>
      <c r="B11" s="248"/>
      <c r="C11" s="165" t="s">
        <v>286</v>
      </c>
      <c r="D11" s="186"/>
      <c r="E11" s="187"/>
    </row>
    <row r="12" spans="1:5" ht="24.5" customHeight="1">
      <c r="A12" s="246"/>
      <c r="B12" s="248"/>
      <c r="C12" s="164" t="s">
        <v>264</v>
      </c>
      <c r="D12" s="186"/>
      <c r="E12" s="187"/>
    </row>
    <row r="13" spans="1:5" ht="24.5" customHeight="1">
      <c r="A13" s="246"/>
      <c r="B13" s="248"/>
      <c r="C13" s="165" t="s">
        <v>308</v>
      </c>
      <c r="D13" s="186"/>
      <c r="E13" s="187"/>
    </row>
    <row r="14" spans="1:5" ht="29">
      <c r="A14" s="246"/>
      <c r="B14" s="248"/>
      <c r="C14" s="164" t="s">
        <v>320</v>
      </c>
      <c r="D14" s="188"/>
      <c r="E14" s="187"/>
    </row>
    <row r="15" spans="1:5" ht="24.5" customHeight="1">
      <c r="A15" s="246"/>
      <c r="B15" s="248"/>
      <c r="C15" s="165" t="s">
        <v>278</v>
      </c>
      <c r="D15" s="186"/>
      <c r="E15" s="187"/>
    </row>
    <row r="16" spans="1:5" ht="29.5" thickBot="1">
      <c r="B16" s="249"/>
      <c r="C16" s="189" t="s">
        <v>279</v>
      </c>
      <c r="D16" s="190"/>
      <c r="E16" s="191"/>
    </row>
    <row r="17" ht="17" customHeight="1"/>
    <row r="18" ht="17" customHeight="1"/>
    <row r="19" ht="17" customHeight="1"/>
  </sheetData>
  <mergeCells count="4">
    <mergeCell ref="A9:A15"/>
    <mergeCell ref="B9:B16"/>
    <mergeCell ref="A7:A8"/>
    <mergeCell ref="B7:B8"/>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C64AA-FFED-4D3D-AF55-2D19BF652921}">
  <dimension ref="A1:I68"/>
  <sheetViews>
    <sheetView showGridLines="0" workbookViewId="0">
      <selection activeCell="B1" sqref="B1:B1048576"/>
    </sheetView>
  </sheetViews>
  <sheetFormatPr defaultRowHeight="13"/>
  <cols>
    <col min="1" max="1" width="4.9140625" style="22" bestFit="1" customWidth="1"/>
    <col min="2" max="2" width="30.9140625" style="20" bestFit="1" customWidth="1"/>
    <col min="3" max="3" width="38.08203125" style="23" bestFit="1" customWidth="1"/>
    <col min="4" max="4" width="5.4140625" style="21" bestFit="1" customWidth="1"/>
    <col min="5" max="5" width="23.9140625" style="23" bestFit="1" customWidth="1"/>
    <col min="6" max="6" width="10.58203125" style="23" bestFit="1" customWidth="1"/>
    <col min="7" max="7" width="9.75" style="23" bestFit="1" customWidth="1"/>
    <col min="8" max="8" width="5" style="23" bestFit="1" customWidth="1"/>
    <col min="9" max="9" width="70.5" style="23" bestFit="1" customWidth="1"/>
    <col min="10" max="16384" width="8.6640625" style="23"/>
  </cols>
  <sheetData>
    <row r="1" spans="1:9" s="26" customFormat="1" ht="45.5" customHeight="1" thickBot="1">
      <c r="A1" s="58" t="s">
        <v>0</v>
      </c>
      <c r="B1" s="59" t="s">
        <v>81</v>
      </c>
      <c r="C1" s="59" t="s">
        <v>1</v>
      </c>
      <c r="D1" s="251" t="s">
        <v>2</v>
      </c>
      <c r="E1" s="251"/>
      <c r="F1" s="251"/>
      <c r="G1" s="251"/>
      <c r="H1" s="251"/>
      <c r="I1" s="60" t="s">
        <v>3</v>
      </c>
    </row>
    <row r="2" spans="1:9" ht="24.5" customHeight="1" thickBot="1">
      <c r="A2" s="62"/>
      <c r="B2" s="55"/>
      <c r="C2" s="56"/>
      <c r="D2" s="57">
        <v>100</v>
      </c>
      <c r="E2" s="252"/>
      <c r="F2" s="253"/>
      <c r="G2" s="253"/>
      <c r="H2" s="254"/>
      <c r="I2" s="63"/>
    </row>
    <row r="3" spans="1:9" s="24" customFormat="1" ht="28" customHeight="1" thickBot="1">
      <c r="A3" s="40">
        <v>1</v>
      </c>
      <c r="B3" s="41" t="s">
        <v>82</v>
      </c>
      <c r="C3" s="42"/>
      <c r="D3" s="50" t="s">
        <v>4</v>
      </c>
      <c r="E3" s="255"/>
      <c r="F3" s="256"/>
      <c r="G3" s="256"/>
      <c r="H3" s="257"/>
      <c r="I3" s="44"/>
    </row>
    <row r="4" spans="1:9" ht="83.5" customHeight="1">
      <c r="A4" s="37" t="s">
        <v>85</v>
      </c>
      <c r="B4" s="258" t="s">
        <v>5</v>
      </c>
      <c r="C4" s="38" t="s">
        <v>202</v>
      </c>
      <c r="D4" s="39"/>
      <c r="E4" s="38" t="s">
        <v>83</v>
      </c>
      <c r="F4" s="38" t="s">
        <v>84</v>
      </c>
      <c r="G4" s="38" t="s">
        <v>6</v>
      </c>
      <c r="H4" s="38"/>
      <c r="I4" s="260" t="s">
        <v>203</v>
      </c>
    </row>
    <row r="5" spans="1:9" ht="18.5" customHeight="1">
      <c r="A5" s="27" t="s">
        <v>86</v>
      </c>
      <c r="B5" s="259"/>
      <c r="C5" s="3" t="s">
        <v>7</v>
      </c>
      <c r="D5" s="262"/>
      <c r="E5" s="262"/>
      <c r="F5" s="262"/>
      <c r="G5" s="262"/>
      <c r="H5" s="262"/>
      <c r="I5" s="261"/>
    </row>
    <row r="6" spans="1:9" ht="18.5" customHeight="1">
      <c r="A6" s="27" t="s">
        <v>87</v>
      </c>
      <c r="B6" s="263" t="s">
        <v>8</v>
      </c>
      <c r="C6" s="1" t="s">
        <v>9</v>
      </c>
      <c r="D6" s="2">
        <v>3</v>
      </c>
      <c r="E6" s="1" t="s">
        <v>10</v>
      </c>
      <c r="F6" s="1" t="s">
        <v>11</v>
      </c>
      <c r="G6" s="1" t="s">
        <v>12</v>
      </c>
      <c r="H6" s="1" t="s">
        <v>6</v>
      </c>
      <c r="I6" s="264" t="s">
        <v>204</v>
      </c>
    </row>
    <row r="7" spans="1:9" ht="18.5" customHeight="1">
      <c r="A7" s="27" t="s">
        <v>88</v>
      </c>
      <c r="B7" s="263"/>
      <c r="C7" s="1" t="s">
        <v>13</v>
      </c>
      <c r="D7" s="2">
        <v>2</v>
      </c>
      <c r="E7" s="1" t="s">
        <v>14</v>
      </c>
      <c r="F7" s="1" t="s">
        <v>6</v>
      </c>
      <c r="G7" s="4"/>
      <c r="H7" s="4"/>
      <c r="I7" s="261"/>
    </row>
    <row r="8" spans="1:9" ht="18.5" customHeight="1">
      <c r="A8" s="27" t="s">
        <v>89</v>
      </c>
      <c r="B8" s="263" t="s">
        <v>16</v>
      </c>
      <c r="C8" s="1" t="s">
        <v>15</v>
      </c>
      <c r="D8" s="2">
        <v>2</v>
      </c>
      <c r="E8" s="1" t="s">
        <v>14</v>
      </c>
      <c r="F8" s="1" t="s">
        <v>6</v>
      </c>
      <c r="G8" s="4"/>
      <c r="H8" s="4"/>
      <c r="I8" s="264" t="s">
        <v>184</v>
      </c>
    </row>
    <row r="9" spans="1:9" ht="18.5" customHeight="1">
      <c r="A9" s="27" t="s">
        <v>90</v>
      </c>
      <c r="B9" s="263"/>
      <c r="C9" s="1" t="s">
        <v>17</v>
      </c>
      <c r="D9" s="2">
        <v>2</v>
      </c>
      <c r="E9" s="1" t="s">
        <v>14</v>
      </c>
      <c r="F9" s="1" t="s">
        <v>6</v>
      </c>
      <c r="G9" s="4"/>
      <c r="H9" s="4"/>
      <c r="I9" s="265"/>
    </row>
    <row r="10" spans="1:9" ht="18.5" customHeight="1">
      <c r="A10" s="27" t="s">
        <v>91</v>
      </c>
      <c r="B10" s="263"/>
      <c r="C10" s="1" t="s">
        <v>18</v>
      </c>
      <c r="D10" s="2">
        <v>2</v>
      </c>
      <c r="E10" s="1" t="s">
        <v>14</v>
      </c>
      <c r="F10" s="1" t="s">
        <v>6</v>
      </c>
      <c r="G10" s="4"/>
      <c r="H10" s="4"/>
      <c r="I10" s="265"/>
    </row>
    <row r="11" spans="1:9" ht="18.5" customHeight="1">
      <c r="A11" s="27" t="s">
        <v>92</v>
      </c>
      <c r="B11" s="263"/>
      <c r="C11" s="1" t="s">
        <v>19</v>
      </c>
      <c r="D11" s="2">
        <v>2</v>
      </c>
      <c r="E11" s="1" t="s">
        <v>14</v>
      </c>
      <c r="F11" s="1" t="s">
        <v>6</v>
      </c>
      <c r="G11" s="4"/>
      <c r="H11" s="4"/>
      <c r="I11" s="265"/>
    </row>
    <row r="12" spans="1:9" ht="18.5" customHeight="1">
      <c r="A12" s="27" t="s">
        <v>93</v>
      </c>
      <c r="B12" s="263"/>
      <c r="C12" s="5" t="s">
        <v>20</v>
      </c>
      <c r="D12" s="6">
        <v>1</v>
      </c>
      <c r="E12" s="5" t="s">
        <v>14</v>
      </c>
      <c r="F12" s="5" t="s">
        <v>6</v>
      </c>
      <c r="G12" s="7"/>
      <c r="H12" s="7"/>
      <c r="I12" s="261"/>
    </row>
    <row r="13" spans="1:9" ht="18.5" customHeight="1">
      <c r="A13" s="27" t="s">
        <v>94</v>
      </c>
      <c r="B13" s="263" t="s">
        <v>21</v>
      </c>
      <c r="C13" s="1" t="s">
        <v>22</v>
      </c>
      <c r="D13" s="2">
        <v>2</v>
      </c>
      <c r="E13" s="1" t="s">
        <v>23</v>
      </c>
      <c r="F13" s="1" t="s">
        <v>96</v>
      </c>
      <c r="G13" s="1" t="s">
        <v>6</v>
      </c>
      <c r="H13" s="4"/>
      <c r="I13" s="264" t="s">
        <v>205</v>
      </c>
    </row>
    <row r="14" spans="1:9" ht="18.5" customHeight="1">
      <c r="A14" s="27" t="s">
        <v>98</v>
      </c>
      <c r="B14" s="263"/>
      <c r="C14" s="1" t="s">
        <v>25</v>
      </c>
      <c r="D14" s="2">
        <v>3</v>
      </c>
      <c r="E14" s="1" t="s">
        <v>95</v>
      </c>
      <c r="F14" s="1" t="s">
        <v>97</v>
      </c>
      <c r="G14" s="1" t="s">
        <v>6</v>
      </c>
      <c r="H14" s="4"/>
      <c r="I14" s="265"/>
    </row>
    <row r="15" spans="1:9" ht="18.5" customHeight="1">
      <c r="A15" s="27" t="s">
        <v>99</v>
      </c>
      <c r="B15" s="263" t="s">
        <v>27</v>
      </c>
      <c r="C15" s="1" t="s">
        <v>22</v>
      </c>
      <c r="D15" s="2">
        <v>2</v>
      </c>
      <c r="E15" s="1" t="s">
        <v>23</v>
      </c>
      <c r="F15" s="1" t="s">
        <v>24</v>
      </c>
      <c r="G15" s="1" t="s">
        <v>6</v>
      </c>
      <c r="H15" s="4"/>
      <c r="I15" s="265"/>
    </row>
    <row r="16" spans="1:9" ht="18.5" customHeight="1" thickBot="1">
      <c r="A16" s="30" t="s">
        <v>100</v>
      </c>
      <c r="B16" s="267"/>
      <c r="C16" s="32" t="s">
        <v>25</v>
      </c>
      <c r="D16" s="33">
        <v>3</v>
      </c>
      <c r="E16" s="32" t="s">
        <v>26</v>
      </c>
      <c r="F16" s="32" t="s">
        <v>97</v>
      </c>
      <c r="G16" s="32" t="s">
        <v>6</v>
      </c>
      <c r="H16" s="34"/>
      <c r="I16" s="266"/>
    </row>
    <row r="17" spans="1:9" s="24" customFormat="1" ht="28" customHeight="1" thickBot="1">
      <c r="A17" s="40">
        <v>2</v>
      </c>
      <c r="B17" s="41" t="s">
        <v>28</v>
      </c>
      <c r="C17" s="42"/>
      <c r="D17" s="50" t="s">
        <v>29</v>
      </c>
      <c r="E17" s="268"/>
      <c r="F17" s="269"/>
      <c r="G17" s="269"/>
      <c r="H17" s="270"/>
      <c r="I17" s="44"/>
    </row>
    <row r="18" spans="1:9" ht="14.5">
      <c r="A18" s="37" t="s">
        <v>101</v>
      </c>
      <c r="B18" s="259" t="s">
        <v>30</v>
      </c>
      <c r="C18" s="51" t="s">
        <v>185</v>
      </c>
      <c r="D18" s="52">
        <v>2</v>
      </c>
      <c r="E18" s="53" t="s">
        <v>105</v>
      </c>
      <c r="F18" s="53" t="s">
        <v>6</v>
      </c>
      <c r="G18" s="54"/>
      <c r="H18" s="54"/>
      <c r="I18" s="271" t="s">
        <v>207</v>
      </c>
    </row>
    <row r="19" spans="1:9" ht="14.5">
      <c r="A19" s="27" t="s">
        <v>102</v>
      </c>
      <c r="B19" s="263"/>
      <c r="C19" s="10" t="s">
        <v>186</v>
      </c>
      <c r="D19" s="8">
        <v>2</v>
      </c>
      <c r="E19" s="3" t="s">
        <v>105</v>
      </c>
      <c r="F19" s="3" t="s">
        <v>6</v>
      </c>
      <c r="G19" s="9"/>
      <c r="H19" s="9"/>
      <c r="I19" s="272"/>
    </row>
    <row r="20" spans="1:9" ht="14.5">
      <c r="A20" s="27" t="s">
        <v>103</v>
      </c>
      <c r="B20" s="263"/>
      <c r="C20" s="10" t="s">
        <v>32</v>
      </c>
      <c r="D20" s="8">
        <v>2</v>
      </c>
      <c r="E20" s="3" t="s">
        <v>105</v>
      </c>
      <c r="F20" s="3" t="s">
        <v>6</v>
      </c>
      <c r="G20" s="9"/>
      <c r="H20" s="9"/>
      <c r="I20" s="272"/>
    </row>
    <row r="21" spans="1:9" ht="14.5">
      <c r="A21" s="27" t="s">
        <v>104</v>
      </c>
      <c r="B21" s="263"/>
      <c r="C21" s="11" t="s">
        <v>33</v>
      </c>
      <c r="D21" s="2">
        <v>2</v>
      </c>
      <c r="E21" s="3" t="s">
        <v>105</v>
      </c>
      <c r="F21" s="3" t="s">
        <v>6</v>
      </c>
      <c r="G21" s="4"/>
      <c r="H21" s="4"/>
      <c r="I21" s="272"/>
    </row>
    <row r="22" spans="1:9" ht="14.5">
      <c r="A22" s="27" t="s">
        <v>106</v>
      </c>
      <c r="B22" s="263"/>
      <c r="C22" s="3" t="s">
        <v>34</v>
      </c>
      <c r="D22" s="8">
        <v>2</v>
      </c>
      <c r="E22" s="3" t="s">
        <v>105</v>
      </c>
      <c r="F22" s="3" t="s">
        <v>6</v>
      </c>
      <c r="G22" s="9"/>
      <c r="H22" s="9"/>
      <c r="I22" s="272"/>
    </row>
    <row r="23" spans="1:9" ht="14.5">
      <c r="A23" s="27" t="s">
        <v>107</v>
      </c>
      <c r="B23" s="263"/>
      <c r="C23" s="11" t="s">
        <v>35</v>
      </c>
      <c r="D23" s="12">
        <v>2</v>
      </c>
      <c r="E23" s="3" t="s">
        <v>105</v>
      </c>
      <c r="F23" s="3" t="s">
        <v>6</v>
      </c>
      <c r="G23" s="4"/>
      <c r="H23" s="4"/>
      <c r="I23" s="272"/>
    </row>
    <row r="24" spans="1:9" ht="14.5">
      <c r="A24" s="27" t="s">
        <v>108</v>
      </c>
      <c r="B24" s="263"/>
      <c r="C24" s="1" t="s">
        <v>36</v>
      </c>
      <c r="D24" s="2">
        <v>2</v>
      </c>
      <c r="E24" s="1" t="s">
        <v>14</v>
      </c>
      <c r="F24" s="1" t="s">
        <v>6</v>
      </c>
      <c r="G24" s="4"/>
      <c r="H24" s="4"/>
      <c r="I24" s="272"/>
    </row>
    <row r="25" spans="1:9" ht="14.5">
      <c r="A25" s="27" t="s">
        <v>109</v>
      </c>
      <c r="B25" s="263"/>
      <c r="C25" s="1" t="s">
        <v>37</v>
      </c>
      <c r="D25" s="2">
        <v>2</v>
      </c>
      <c r="E25" s="1" t="s">
        <v>14</v>
      </c>
      <c r="F25" s="1" t="s">
        <v>6</v>
      </c>
      <c r="G25" s="4"/>
      <c r="H25" s="4"/>
      <c r="I25" s="272"/>
    </row>
    <row r="26" spans="1:9" ht="14.5">
      <c r="A26" s="27" t="s">
        <v>110</v>
      </c>
      <c r="B26" s="263" t="s">
        <v>39</v>
      </c>
      <c r="C26" s="1" t="s">
        <v>38</v>
      </c>
      <c r="D26" s="2">
        <v>1</v>
      </c>
      <c r="E26" s="1" t="s">
        <v>31</v>
      </c>
      <c r="F26" s="1" t="s">
        <v>6</v>
      </c>
      <c r="G26" s="4"/>
      <c r="H26" s="4"/>
      <c r="I26" s="272" t="s">
        <v>213</v>
      </c>
    </row>
    <row r="27" spans="1:9" ht="14.5">
      <c r="A27" s="27" t="s">
        <v>111</v>
      </c>
      <c r="B27" s="263"/>
      <c r="C27" s="1" t="s">
        <v>40</v>
      </c>
      <c r="D27" s="2">
        <v>1</v>
      </c>
      <c r="E27" s="1" t="s">
        <v>31</v>
      </c>
      <c r="F27" s="1" t="s">
        <v>6</v>
      </c>
      <c r="G27" s="4"/>
      <c r="H27" s="4"/>
      <c r="I27" s="272"/>
    </row>
    <row r="28" spans="1:9" ht="14.5">
      <c r="A28" s="27" t="s">
        <v>112</v>
      </c>
      <c r="B28" s="263"/>
      <c r="C28" s="1" t="s">
        <v>41</v>
      </c>
      <c r="D28" s="2">
        <v>1</v>
      </c>
      <c r="E28" s="1" t="s">
        <v>31</v>
      </c>
      <c r="F28" s="1" t="s">
        <v>6</v>
      </c>
      <c r="G28" s="4"/>
      <c r="H28" s="4"/>
      <c r="I28" s="272"/>
    </row>
    <row r="29" spans="1:9" ht="14.5">
      <c r="A29" s="27" t="s">
        <v>113</v>
      </c>
      <c r="B29" s="263"/>
      <c r="C29" s="1" t="s">
        <v>42</v>
      </c>
      <c r="D29" s="2">
        <v>1</v>
      </c>
      <c r="E29" s="1" t="s">
        <v>31</v>
      </c>
      <c r="F29" s="1" t="s">
        <v>6</v>
      </c>
      <c r="G29" s="4"/>
      <c r="H29" s="4"/>
      <c r="I29" s="272"/>
    </row>
    <row r="30" spans="1:9" ht="14.5">
      <c r="A30" s="27" t="s">
        <v>114</v>
      </c>
      <c r="B30" s="263"/>
      <c r="C30" s="1" t="s">
        <v>43</v>
      </c>
      <c r="D30" s="2">
        <v>1</v>
      </c>
      <c r="E30" s="1" t="s">
        <v>31</v>
      </c>
      <c r="F30" s="1" t="s">
        <v>6</v>
      </c>
      <c r="G30" s="4"/>
      <c r="H30" s="4"/>
      <c r="I30" s="272"/>
    </row>
    <row r="31" spans="1:9" ht="15" thickBot="1">
      <c r="A31" s="30" t="s">
        <v>115</v>
      </c>
      <c r="B31" s="267"/>
      <c r="C31" s="32" t="s">
        <v>44</v>
      </c>
      <c r="D31" s="33">
        <v>1</v>
      </c>
      <c r="E31" s="32" t="s">
        <v>31</v>
      </c>
      <c r="F31" s="32" t="s">
        <v>6</v>
      </c>
      <c r="G31" s="34"/>
      <c r="H31" s="34"/>
      <c r="I31" s="273"/>
    </row>
    <row r="32" spans="1:9" s="24" customFormat="1" ht="25.5" customHeight="1" thickBot="1">
      <c r="A32" s="40">
        <v>3</v>
      </c>
      <c r="B32" s="41" t="s">
        <v>176</v>
      </c>
      <c r="C32" s="42"/>
      <c r="D32" s="49">
        <v>20</v>
      </c>
      <c r="E32" s="268"/>
      <c r="F32" s="269"/>
      <c r="G32" s="269"/>
      <c r="H32" s="270"/>
      <c r="I32" s="44"/>
    </row>
    <row r="33" spans="1:9" ht="58">
      <c r="A33" s="45" t="s">
        <v>116</v>
      </c>
      <c r="B33" s="46" t="s">
        <v>177</v>
      </c>
      <c r="C33" s="38" t="s">
        <v>183</v>
      </c>
      <c r="D33" s="39">
        <v>5</v>
      </c>
      <c r="E33" s="38" t="s">
        <v>45</v>
      </c>
      <c r="F33" s="38" t="s">
        <v>46</v>
      </c>
      <c r="G33" s="38" t="s">
        <v>6</v>
      </c>
      <c r="H33" s="47"/>
      <c r="I33" s="48" t="s">
        <v>206</v>
      </c>
    </row>
    <row r="34" spans="1:9" ht="14.5">
      <c r="A34" s="27" t="s">
        <v>117</v>
      </c>
      <c r="B34" s="13" t="s">
        <v>178</v>
      </c>
      <c r="C34" s="1" t="s">
        <v>47</v>
      </c>
      <c r="D34" s="2">
        <v>3</v>
      </c>
      <c r="E34" s="1" t="s">
        <v>48</v>
      </c>
      <c r="F34" s="1" t="s">
        <v>49</v>
      </c>
      <c r="G34" s="1" t="s">
        <v>6</v>
      </c>
      <c r="H34" s="4"/>
      <c r="I34" s="28" t="s">
        <v>209</v>
      </c>
    </row>
    <row r="35" spans="1:9" ht="29">
      <c r="A35" s="35" t="s">
        <v>118</v>
      </c>
      <c r="B35" s="13" t="s">
        <v>178</v>
      </c>
      <c r="C35" s="1" t="s">
        <v>50</v>
      </c>
      <c r="D35" s="2">
        <v>3</v>
      </c>
      <c r="E35" s="1" t="s">
        <v>48</v>
      </c>
      <c r="F35" s="1" t="s">
        <v>49</v>
      </c>
      <c r="G35" s="1" t="s">
        <v>6</v>
      </c>
      <c r="H35" s="4"/>
      <c r="I35" s="28" t="s">
        <v>200</v>
      </c>
    </row>
    <row r="36" spans="1:9" ht="14.5">
      <c r="A36" s="27" t="s">
        <v>119</v>
      </c>
      <c r="B36" s="263" t="s">
        <v>179</v>
      </c>
      <c r="C36" s="1" t="s">
        <v>180</v>
      </c>
      <c r="D36" s="2">
        <v>3</v>
      </c>
      <c r="E36" s="1" t="s">
        <v>122</v>
      </c>
      <c r="F36" s="1" t="s">
        <v>52</v>
      </c>
      <c r="G36" s="1" t="s">
        <v>6</v>
      </c>
      <c r="H36" s="4"/>
      <c r="I36" s="272" t="s">
        <v>208</v>
      </c>
    </row>
    <row r="37" spans="1:9" ht="14.5">
      <c r="A37" s="27" t="s">
        <v>120</v>
      </c>
      <c r="B37" s="263"/>
      <c r="C37" s="1" t="s">
        <v>181</v>
      </c>
      <c r="D37" s="2">
        <v>3</v>
      </c>
      <c r="E37" s="1" t="s">
        <v>51</v>
      </c>
      <c r="F37" s="1" t="s">
        <v>52</v>
      </c>
      <c r="G37" s="1" t="s">
        <v>6</v>
      </c>
      <c r="H37" s="4"/>
      <c r="I37" s="272"/>
    </row>
    <row r="38" spans="1:9" ht="15" thickBot="1">
      <c r="A38" s="30" t="s">
        <v>121</v>
      </c>
      <c r="B38" s="267"/>
      <c r="C38" s="32" t="s">
        <v>182</v>
      </c>
      <c r="D38" s="33">
        <v>3</v>
      </c>
      <c r="E38" s="32" t="s">
        <v>53</v>
      </c>
      <c r="F38" s="32" t="s">
        <v>54</v>
      </c>
      <c r="G38" s="32" t="s">
        <v>6</v>
      </c>
      <c r="H38" s="34"/>
      <c r="I38" s="36" t="s">
        <v>129</v>
      </c>
    </row>
    <row r="39" spans="1:9" s="24" customFormat="1" ht="28.5" customHeight="1" thickBot="1">
      <c r="A39" s="40">
        <v>4</v>
      </c>
      <c r="B39" s="41" t="s">
        <v>194</v>
      </c>
      <c r="C39" s="42"/>
      <c r="D39" s="43">
        <v>36</v>
      </c>
      <c r="E39" s="268"/>
      <c r="F39" s="269"/>
      <c r="G39" s="269"/>
      <c r="H39" s="270"/>
      <c r="I39" s="44"/>
    </row>
    <row r="40" spans="1:9" ht="29">
      <c r="A40" s="37" t="s">
        <v>130</v>
      </c>
      <c r="B40" s="259" t="s">
        <v>55</v>
      </c>
      <c r="C40" s="38" t="s">
        <v>56</v>
      </c>
      <c r="D40" s="39">
        <v>5</v>
      </c>
      <c r="E40" s="38" t="s">
        <v>57</v>
      </c>
      <c r="F40" s="38" t="s">
        <v>123</v>
      </c>
      <c r="G40" s="38" t="s">
        <v>124</v>
      </c>
      <c r="H40" s="38" t="s">
        <v>6</v>
      </c>
      <c r="I40" s="271" t="s">
        <v>214</v>
      </c>
    </row>
    <row r="41" spans="1:9" ht="29">
      <c r="A41" s="27" t="s">
        <v>131</v>
      </c>
      <c r="B41" s="263"/>
      <c r="C41" s="1" t="s">
        <v>58</v>
      </c>
      <c r="D41" s="2">
        <v>3</v>
      </c>
      <c r="E41" s="1" t="s">
        <v>126</v>
      </c>
      <c r="F41" s="1" t="s">
        <v>125</v>
      </c>
      <c r="G41" s="1" t="s">
        <v>124</v>
      </c>
      <c r="H41" s="1" t="s">
        <v>6</v>
      </c>
      <c r="I41" s="272"/>
    </row>
    <row r="42" spans="1:9" ht="29">
      <c r="A42" s="27" t="s">
        <v>132</v>
      </c>
      <c r="B42" s="13" t="s">
        <v>59</v>
      </c>
      <c r="C42" s="1" t="s">
        <v>60</v>
      </c>
      <c r="D42" s="2">
        <v>5</v>
      </c>
      <c r="E42" s="1" t="s">
        <v>57</v>
      </c>
      <c r="F42" s="1" t="s">
        <v>127</v>
      </c>
      <c r="G42" s="1" t="s">
        <v>128</v>
      </c>
      <c r="H42" s="1" t="s">
        <v>6</v>
      </c>
      <c r="I42" s="272"/>
    </row>
    <row r="43" spans="1:9" ht="29">
      <c r="A43" s="27" t="s">
        <v>133</v>
      </c>
      <c r="B43" s="13" t="s">
        <v>61</v>
      </c>
      <c r="C43" s="1" t="s">
        <v>201</v>
      </c>
      <c r="D43" s="2">
        <v>2</v>
      </c>
      <c r="E43" s="1" t="s">
        <v>134</v>
      </c>
      <c r="F43" s="1" t="s">
        <v>6</v>
      </c>
      <c r="G43" s="4"/>
      <c r="H43" s="4"/>
      <c r="I43" s="28" t="s">
        <v>210</v>
      </c>
    </row>
    <row r="44" spans="1:9" ht="28" customHeight="1">
      <c r="A44" s="27" t="s">
        <v>137</v>
      </c>
      <c r="B44" s="263" t="s">
        <v>195</v>
      </c>
      <c r="C44" s="1" t="s">
        <v>220</v>
      </c>
      <c r="D44" s="2">
        <v>3.5</v>
      </c>
      <c r="E44" s="1" t="s">
        <v>136</v>
      </c>
      <c r="F44" s="1" t="s">
        <v>135</v>
      </c>
      <c r="G44" s="1" t="s">
        <v>6</v>
      </c>
      <c r="H44" s="4"/>
      <c r="I44" s="264" t="s">
        <v>211</v>
      </c>
    </row>
    <row r="45" spans="1:9" ht="28" customHeight="1">
      <c r="A45" s="27" t="s">
        <v>138</v>
      </c>
      <c r="B45" s="263"/>
      <c r="C45" s="1" t="s">
        <v>219</v>
      </c>
      <c r="D45" s="2">
        <v>3.5</v>
      </c>
      <c r="E45" s="1" t="s">
        <v>136</v>
      </c>
      <c r="F45" s="1" t="s">
        <v>135</v>
      </c>
      <c r="G45" s="1" t="s">
        <v>6</v>
      </c>
      <c r="H45" s="4"/>
      <c r="I45" s="261"/>
    </row>
    <row r="46" spans="1:9" ht="32" customHeight="1">
      <c r="A46" s="27" t="s">
        <v>139</v>
      </c>
      <c r="B46" s="263" t="s">
        <v>197</v>
      </c>
      <c r="C46" s="1" t="s">
        <v>222</v>
      </c>
      <c r="D46" s="2">
        <v>2</v>
      </c>
      <c r="E46" s="1" t="s">
        <v>62</v>
      </c>
      <c r="F46" s="1" t="s">
        <v>128</v>
      </c>
      <c r="G46" s="1" t="s">
        <v>6</v>
      </c>
      <c r="H46" s="4"/>
      <c r="I46" s="264" t="s">
        <v>212</v>
      </c>
    </row>
    <row r="47" spans="1:9" ht="32" customHeight="1">
      <c r="A47" s="27" t="s">
        <v>140</v>
      </c>
      <c r="B47" s="263"/>
      <c r="C47" s="1" t="s">
        <v>221</v>
      </c>
      <c r="D47" s="2">
        <v>2</v>
      </c>
      <c r="E47" s="1" t="s">
        <v>62</v>
      </c>
      <c r="F47" s="1" t="s">
        <v>128</v>
      </c>
      <c r="G47" s="1" t="s">
        <v>6</v>
      </c>
      <c r="H47" s="4"/>
      <c r="I47" s="261"/>
    </row>
    <row r="48" spans="1:9" ht="58" customHeight="1">
      <c r="A48" s="27" t="s">
        <v>141</v>
      </c>
      <c r="B48" s="13" t="s">
        <v>196</v>
      </c>
      <c r="C48" s="1" t="s">
        <v>199</v>
      </c>
      <c r="D48" s="12">
        <v>2</v>
      </c>
      <c r="E48" s="1" t="s">
        <v>63</v>
      </c>
      <c r="F48" s="1" t="s">
        <v>144</v>
      </c>
      <c r="G48" s="1" t="s">
        <v>6</v>
      </c>
      <c r="H48" s="4"/>
      <c r="I48" s="29" t="s">
        <v>218</v>
      </c>
    </row>
    <row r="49" spans="1:9" ht="43.5">
      <c r="A49" s="27" t="s">
        <v>142</v>
      </c>
      <c r="B49" s="13" t="s">
        <v>64</v>
      </c>
      <c r="C49" s="1" t="s">
        <v>143</v>
      </c>
      <c r="D49" s="2">
        <v>2</v>
      </c>
      <c r="E49" s="1" t="s">
        <v>65</v>
      </c>
      <c r="F49" s="1" t="s">
        <v>145</v>
      </c>
      <c r="G49" s="1" t="s">
        <v>6</v>
      </c>
      <c r="H49" s="4"/>
      <c r="I49" s="29" t="s">
        <v>223</v>
      </c>
    </row>
    <row r="50" spans="1:9" ht="29">
      <c r="A50" s="27" t="s">
        <v>146</v>
      </c>
      <c r="B50" s="13" t="s">
        <v>187</v>
      </c>
      <c r="C50" s="1" t="s">
        <v>190</v>
      </c>
      <c r="D50" s="2">
        <v>2</v>
      </c>
      <c r="E50" s="1" t="s">
        <v>66</v>
      </c>
      <c r="F50" s="1" t="s">
        <v>6</v>
      </c>
      <c r="G50" s="4"/>
      <c r="H50" s="4"/>
      <c r="I50" s="29" t="s">
        <v>215</v>
      </c>
    </row>
    <row r="51" spans="1:9" ht="29">
      <c r="A51" s="27" t="s">
        <v>147</v>
      </c>
      <c r="B51" s="13" t="s">
        <v>148</v>
      </c>
      <c r="C51" s="1" t="s">
        <v>189</v>
      </c>
      <c r="D51" s="2">
        <v>2</v>
      </c>
      <c r="E51" s="1" t="s">
        <v>14</v>
      </c>
      <c r="F51" s="1" t="s">
        <v>6</v>
      </c>
      <c r="G51" s="4"/>
      <c r="H51" s="4"/>
      <c r="I51" s="29" t="s">
        <v>216</v>
      </c>
    </row>
    <row r="52" spans="1:9" ht="29.5" thickBot="1">
      <c r="A52" s="30" t="s">
        <v>149</v>
      </c>
      <c r="B52" s="31" t="s">
        <v>188</v>
      </c>
      <c r="C52" s="32" t="s">
        <v>191</v>
      </c>
      <c r="D52" s="33">
        <v>2</v>
      </c>
      <c r="E52" s="32" t="s">
        <v>14</v>
      </c>
      <c r="F52" s="32" t="s">
        <v>6</v>
      </c>
      <c r="G52" s="34"/>
      <c r="H52" s="34"/>
      <c r="I52" s="64" t="s">
        <v>217</v>
      </c>
    </row>
    <row r="53" spans="1:9" s="25" customFormat="1" ht="36" customHeight="1" thickBot="1">
      <c r="A53" s="14"/>
      <c r="B53" s="15"/>
      <c r="C53" s="16"/>
      <c r="D53" s="17"/>
      <c r="E53" s="15"/>
      <c r="F53" s="15"/>
      <c r="G53" s="18"/>
      <c r="H53" s="18"/>
      <c r="I53" s="18"/>
    </row>
    <row r="54" spans="1:9" s="24" customFormat="1" ht="31" customHeight="1" thickBot="1">
      <c r="A54" s="40">
        <v>5</v>
      </c>
      <c r="B54" s="41" t="s">
        <v>192</v>
      </c>
      <c r="C54" s="61" t="s">
        <v>193</v>
      </c>
      <c r="D54" s="43">
        <v>20</v>
      </c>
      <c r="E54" s="268"/>
      <c r="F54" s="269"/>
      <c r="G54" s="269"/>
      <c r="H54" s="270"/>
      <c r="I54" s="44"/>
    </row>
    <row r="55" spans="1:9" ht="20.5" customHeight="1">
      <c r="A55" s="37" t="s">
        <v>157</v>
      </c>
      <c r="B55" s="258" t="s">
        <v>174</v>
      </c>
      <c r="C55" s="38" t="s">
        <v>67</v>
      </c>
      <c r="D55" s="39">
        <v>2.5</v>
      </c>
      <c r="E55" s="274" t="s">
        <v>150</v>
      </c>
      <c r="F55" s="274"/>
      <c r="G55" s="38" t="s">
        <v>152</v>
      </c>
      <c r="H55" s="38" t="s">
        <v>6</v>
      </c>
      <c r="I55" s="271" t="s">
        <v>198</v>
      </c>
    </row>
    <row r="56" spans="1:9" ht="20.5" customHeight="1">
      <c r="A56" s="27" t="s">
        <v>158</v>
      </c>
      <c r="B56" s="258"/>
      <c r="C56" s="1" t="s">
        <v>68</v>
      </c>
      <c r="D56" s="2">
        <v>2</v>
      </c>
      <c r="E56" s="275" t="s">
        <v>151</v>
      </c>
      <c r="F56" s="275"/>
      <c r="G56" s="1" t="s">
        <v>153</v>
      </c>
      <c r="H56" s="1" t="s">
        <v>6</v>
      </c>
      <c r="I56" s="272"/>
    </row>
    <row r="57" spans="1:9" ht="20.5" customHeight="1">
      <c r="A57" s="27" t="s">
        <v>159</v>
      </c>
      <c r="B57" s="259"/>
      <c r="C57" s="1" t="s">
        <v>69</v>
      </c>
      <c r="D57" s="2">
        <v>2</v>
      </c>
      <c r="E57" s="275" t="s">
        <v>151</v>
      </c>
      <c r="F57" s="275"/>
      <c r="G57" s="1" t="s">
        <v>153</v>
      </c>
      <c r="H57" s="1" t="s">
        <v>6</v>
      </c>
      <c r="I57" s="272"/>
    </row>
    <row r="58" spans="1:9" ht="20.5" customHeight="1">
      <c r="A58" s="27" t="s">
        <v>160</v>
      </c>
      <c r="B58" s="276" t="s">
        <v>175</v>
      </c>
      <c r="C58" s="1" t="s">
        <v>70</v>
      </c>
      <c r="D58" s="2">
        <v>1.5</v>
      </c>
      <c r="E58" s="275" t="s">
        <v>71</v>
      </c>
      <c r="F58" s="275"/>
      <c r="G58" s="1" t="s">
        <v>154</v>
      </c>
      <c r="H58" s="1" t="s">
        <v>6</v>
      </c>
      <c r="I58" s="272"/>
    </row>
    <row r="59" spans="1:9" ht="20.5" customHeight="1">
      <c r="A59" s="27" t="s">
        <v>161</v>
      </c>
      <c r="B59" s="258"/>
      <c r="C59" s="1" t="s">
        <v>67</v>
      </c>
      <c r="D59" s="2">
        <v>2</v>
      </c>
      <c r="E59" s="275" t="s">
        <v>151</v>
      </c>
      <c r="F59" s="275"/>
      <c r="G59" s="1" t="s">
        <v>153</v>
      </c>
      <c r="H59" s="1" t="s">
        <v>6</v>
      </c>
      <c r="I59" s="272"/>
    </row>
    <row r="60" spans="1:9" ht="20.5" customHeight="1">
      <c r="A60" s="27" t="s">
        <v>162</v>
      </c>
      <c r="B60" s="258"/>
      <c r="C60" s="1" t="s">
        <v>68</v>
      </c>
      <c r="D60" s="2">
        <v>1.5</v>
      </c>
      <c r="E60" s="275" t="s">
        <v>71</v>
      </c>
      <c r="F60" s="275"/>
      <c r="G60" s="1" t="s">
        <v>154</v>
      </c>
      <c r="H60" s="1" t="s">
        <v>6</v>
      </c>
      <c r="I60" s="272"/>
    </row>
    <row r="61" spans="1:9" ht="20.5" customHeight="1">
      <c r="A61" s="27" t="s">
        <v>163</v>
      </c>
      <c r="B61" s="258"/>
      <c r="C61" s="1" t="s">
        <v>69</v>
      </c>
      <c r="D61" s="2">
        <v>1.5</v>
      </c>
      <c r="E61" s="275" t="s">
        <v>71</v>
      </c>
      <c r="F61" s="275"/>
      <c r="G61" s="1" t="s">
        <v>154</v>
      </c>
      <c r="H61" s="1" t="s">
        <v>6</v>
      </c>
      <c r="I61" s="272"/>
    </row>
    <row r="62" spans="1:9" ht="20.5" customHeight="1">
      <c r="A62" s="27" t="s">
        <v>164</v>
      </c>
      <c r="B62" s="259"/>
      <c r="C62" s="1" t="s">
        <v>70</v>
      </c>
      <c r="D62" s="2">
        <v>1</v>
      </c>
      <c r="E62" s="275" t="s">
        <v>156</v>
      </c>
      <c r="F62" s="275"/>
      <c r="G62" s="1" t="s">
        <v>155</v>
      </c>
      <c r="H62" s="1" t="s">
        <v>6</v>
      </c>
      <c r="I62" s="272"/>
    </row>
    <row r="63" spans="1:9" ht="20.5" customHeight="1">
      <c r="A63" s="27" t="s">
        <v>167</v>
      </c>
      <c r="B63" s="13" t="s">
        <v>72</v>
      </c>
      <c r="C63" s="1" t="s">
        <v>73</v>
      </c>
      <c r="D63" s="2">
        <v>2</v>
      </c>
      <c r="E63" s="1" t="s">
        <v>165</v>
      </c>
      <c r="F63" s="1" t="s">
        <v>166</v>
      </c>
      <c r="G63" s="1" t="s">
        <v>74</v>
      </c>
      <c r="H63" s="1" t="s">
        <v>6</v>
      </c>
      <c r="I63" s="272"/>
    </row>
    <row r="64" spans="1:9" ht="20.5" customHeight="1">
      <c r="A64" s="27" t="s">
        <v>168</v>
      </c>
      <c r="B64" s="13" t="s">
        <v>75</v>
      </c>
      <c r="C64" s="1" t="s">
        <v>76</v>
      </c>
      <c r="D64" s="2">
        <v>2</v>
      </c>
      <c r="E64" s="1" t="s">
        <v>14</v>
      </c>
      <c r="F64" s="4"/>
      <c r="G64" s="4"/>
      <c r="H64" s="1" t="s">
        <v>6</v>
      </c>
      <c r="I64" s="272"/>
    </row>
    <row r="65" spans="1:9" ht="29">
      <c r="A65" s="27" t="s">
        <v>172</v>
      </c>
      <c r="B65" s="13" t="s">
        <v>169</v>
      </c>
      <c r="C65" s="1" t="s">
        <v>77</v>
      </c>
      <c r="D65" s="2">
        <v>1</v>
      </c>
      <c r="E65" s="1" t="s">
        <v>78</v>
      </c>
      <c r="F65" s="1" t="s">
        <v>170</v>
      </c>
      <c r="G65" s="1" t="s">
        <v>171</v>
      </c>
      <c r="H65" s="1" t="s">
        <v>6</v>
      </c>
      <c r="I65" s="272"/>
    </row>
    <row r="66" spans="1:9" ht="20.5" customHeight="1" thickBot="1">
      <c r="A66" s="30" t="s">
        <v>173</v>
      </c>
      <c r="B66" s="31" t="s">
        <v>79</v>
      </c>
      <c r="C66" s="32" t="s">
        <v>80</v>
      </c>
      <c r="D66" s="33">
        <v>1</v>
      </c>
      <c r="E66" s="32" t="s">
        <v>78</v>
      </c>
      <c r="F66" s="32" t="s">
        <v>170</v>
      </c>
      <c r="G66" s="32" t="s">
        <v>171</v>
      </c>
      <c r="H66" s="32" t="s">
        <v>6</v>
      </c>
      <c r="I66" s="273"/>
    </row>
    <row r="67" spans="1:9">
      <c r="A67" s="19"/>
    </row>
    <row r="68" spans="1:9">
      <c r="A68" s="19"/>
    </row>
  </sheetData>
  <mergeCells count="40">
    <mergeCell ref="I46:I47"/>
    <mergeCell ref="E54:H54"/>
    <mergeCell ref="B55:B57"/>
    <mergeCell ref="E55:F55"/>
    <mergeCell ref="I55:I66"/>
    <mergeCell ref="E56:F56"/>
    <mergeCell ref="E57:F57"/>
    <mergeCell ref="B58:B62"/>
    <mergeCell ref="E58:F58"/>
    <mergeCell ref="E59:F59"/>
    <mergeCell ref="E60:F60"/>
    <mergeCell ref="E61:F61"/>
    <mergeCell ref="E62:F62"/>
    <mergeCell ref="B46:B47"/>
    <mergeCell ref="B44:B45"/>
    <mergeCell ref="I44:I45"/>
    <mergeCell ref="E17:H17"/>
    <mergeCell ref="B18:B25"/>
    <mergeCell ref="I18:I25"/>
    <mergeCell ref="B26:B31"/>
    <mergeCell ref="I26:I31"/>
    <mergeCell ref="E32:H32"/>
    <mergeCell ref="B36:B38"/>
    <mergeCell ref="I36:I37"/>
    <mergeCell ref="E39:H39"/>
    <mergeCell ref="B40:B41"/>
    <mergeCell ref="I40:I42"/>
    <mergeCell ref="B6:B7"/>
    <mergeCell ref="I6:I7"/>
    <mergeCell ref="B8:B12"/>
    <mergeCell ref="I8:I12"/>
    <mergeCell ref="B13:B14"/>
    <mergeCell ref="I13:I16"/>
    <mergeCell ref="B15:B16"/>
    <mergeCell ref="D1:H1"/>
    <mergeCell ref="E2:H2"/>
    <mergeCell ref="E3:H3"/>
    <mergeCell ref="B4:B5"/>
    <mergeCell ref="I4:I5"/>
    <mergeCell ref="D5:H5"/>
  </mergeCells>
  <phoneticPr fontId="2"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准入条件</vt:lpstr>
      <vt:lpstr>考核指标</vt:lpstr>
      <vt:lpstr>示范优秀合格单位标准</vt:lpstr>
      <vt:lpstr>Sheet1 (2)</vt:lpstr>
      <vt:lpstr>'Sheet1 (2)'!_bookmark7</vt:lpstr>
      <vt:lpstr>考核指标!_bookmark7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Shao, Weihua</dc:creator>
  <cp:lastModifiedBy>Shao, Weihua</cp:lastModifiedBy>
  <dcterms:created xsi:type="dcterms:W3CDTF">2023-03-14T00:22:43Z</dcterms:created>
  <dcterms:modified xsi:type="dcterms:W3CDTF">2023-05-07T16:37:51Z</dcterms:modified>
</cp:coreProperties>
</file>